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CR\TSPI MBA Financials\AS\2020\For IC Submission 2020_Final\"/>
    </mc:Choice>
  </mc:AlternateContent>
  <bookViews>
    <workbookView xWindow="0" yWindow="0" windowWidth="20490" windowHeight="7350"/>
  </bookViews>
  <sheets>
    <sheet name="FORMAT9" sheetId="1" r:id="rId1"/>
    <sheet name="Recon" sheetId="12" r:id="rId2"/>
    <sheet name="Format 2" sheetId="2" state="hidden" r:id="rId3"/>
    <sheet name="Format 3" sheetId="3" state="hidden" r:id="rId4"/>
    <sheet name="Format 4" sheetId="4" state="hidden" r:id="rId5"/>
    <sheet name="Format 5" sheetId="5" state="hidden" r:id="rId6"/>
    <sheet name="Format 6" sheetId="6" state="hidden" r:id="rId7"/>
    <sheet name="Format 7" sheetId="7" state="hidden" r:id="rId8"/>
    <sheet name="Format 8" sheetId="8" state="hidden" r:id="rId9"/>
    <sheet name="Format 9" sheetId="9" state="hidden" r:id="rId10"/>
    <sheet name="Format 10" sheetId="10" state="hidden" r:id="rId11"/>
    <sheet name="Format 11" sheetId="11" state="hidden" r:id="rId12"/>
  </sheets>
  <externalReferences>
    <externalReference r:id="rId13"/>
    <externalReference r:id="rId14"/>
    <externalReference r:id="rId15"/>
  </externalReferences>
  <calcPr calcId="162913"/>
</workbook>
</file>

<file path=xl/calcChain.xml><?xml version="1.0" encoding="utf-8"?>
<calcChain xmlns="http://schemas.openxmlformats.org/spreadsheetml/2006/main">
  <c r="C6" i="12" l="1"/>
  <c r="I6" i="12" s="1"/>
  <c r="F6" i="12"/>
  <c r="F5" i="12"/>
  <c r="E6" i="12"/>
  <c r="E5" i="12"/>
  <c r="D6" i="12"/>
  <c r="J6" i="12" s="1"/>
  <c r="D5" i="12"/>
  <c r="J5" i="12" s="1"/>
  <c r="C5" i="12"/>
  <c r="H6" i="12"/>
  <c r="H5" i="12"/>
  <c r="G6" i="12"/>
  <c r="G5" i="12"/>
  <c r="I5" i="12" l="1"/>
  <c r="F16" i="1"/>
  <c r="H26" i="1" l="1"/>
  <c r="G26" i="1"/>
  <c r="H27" i="1" s="1"/>
  <c r="C25" i="1" l="1"/>
  <c r="B25" i="1"/>
  <c r="C24" i="1"/>
  <c r="B24" i="1"/>
  <c r="C23" i="1"/>
  <c r="B23" i="1"/>
  <c r="C22" i="1"/>
  <c r="B22" i="1"/>
  <c r="E13" i="1"/>
  <c r="F13" i="1"/>
  <c r="B13" i="1"/>
  <c r="D13" i="1" l="1"/>
  <c r="C13" i="1"/>
  <c r="F15" i="1" l="1"/>
  <c r="C26" i="1"/>
  <c r="B26" i="1"/>
  <c r="E15" i="1"/>
  <c r="D15" i="1"/>
  <c r="C15" i="1"/>
  <c r="B15" i="1"/>
</calcChain>
</file>

<file path=xl/sharedStrings.xml><?xml version="1.0" encoding="utf-8"?>
<sst xmlns="http://schemas.openxmlformats.org/spreadsheetml/2006/main" count="334" uniqueCount="224">
  <si>
    <t>SUMMARY OF CERTIFICATES AND POLICIES BY PLAN OF INSURANCE</t>
  </si>
  <si>
    <t>1. BASIC</t>
  </si>
  <si>
    <t>Number of</t>
  </si>
  <si>
    <t>Amount of Insurance for</t>
  </si>
  <si>
    <t>Member</t>
  </si>
  <si>
    <t>Dependents</t>
  </si>
  <si>
    <t>Certificates</t>
  </si>
  <si>
    <t>Plan</t>
  </si>
  <si>
    <t>2. OPTIONAL FUND</t>
  </si>
  <si>
    <t>INDIVIDUAL INSURANCE</t>
  </si>
  <si>
    <t xml:space="preserve">Number of </t>
  </si>
  <si>
    <t>Policies</t>
  </si>
  <si>
    <t>GROUP INSURANCE</t>
  </si>
  <si>
    <t>MBA REQUIRED FORMAT NO. 2</t>
  </si>
  <si>
    <t>Dollar Denominated Bonds</t>
  </si>
  <si>
    <t>Description</t>
  </si>
  <si>
    <t>Face Value</t>
  </si>
  <si>
    <t>Acquisition Cost</t>
  </si>
  <si>
    <t>Price (%)</t>
  </si>
  <si>
    <t>Dollar Rate at the Time of acquisition</t>
  </si>
  <si>
    <t>Peso</t>
  </si>
  <si>
    <t>Dollar</t>
  </si>
  <si>
    <t>Total</t>
  </si>
  <si>
    <t>MBA REQUIRED FORMAT NO. 3</t>
  </si>
  <si>
    <t>SERIATIM LIST OF MEMBERS AS OF 31 DECEMBER 2018</t>
  </si>
  <si>
    <t>Certificate Number</t>
  </si>
  <si>
    <t>Name of Member</t>
  </si>
  <si>
    <t>Date of Membership</t>
  </si>
  <si>
    <t>Basic Benefits</t>
  </si>
  <si>
    <t>Mode of Contribution (weekly/monthly)</t>
  </si>
  <si>
    <t>Contribution per week/month</t>
  </si>
  <si>
    <t>Members contribution due &amp; uncollected</t>
  </si>
  <si>
    <t>Total accumulated contribution as of 31 December 2018</t>
  </si>
  <si>
    <t>Interest on equity value, if any</t>
  </si>
  <si>
    <t>Total Equity Value as of 31 December 2018</t>
  </si>
  <si>
    <t>Reserves as of 31 December 2018</t>
  </si>
  <si>
    <t>Optional Benefit Fund (if any)</t>
  </si>
  <si>
    <t xml:space="preserve">Polciy Number </t>
  </si>
  <si>
    <t>Policy/Effectivity Date</t>
  </si>
  <si>
    <t>Face Amount</t>
  </si>
  <si>
    <t>Modal Premium (annual, quarterly, monthly)</t>
  </si>
  <si>
    <t>Net premiums due &amp; uncollected</t>
  </si>
  <si>
    <t>Last due date</t>
  </si>
  <si>
    <t>Cash Values as of 31 December 2018</t>
  </si>
  <si>
    <t>Resereves as of 31 December 2018</t>
  </si>
  <si>
    <t>Mutual Benefit Fund</t>
  </si>
  <si>
    <t>should be reflected in account # 114200 per Annual Statement</t>
  </si>
  <si>
    <t>should be reflected inaccount # 211000 including interest (if any) per Annual Statement</t>
  </si>
  <si>
    <t>should be reflected in account # 212000 per Annual Statement</t>
  </si>
  <si>
    <t>should be reflected in account # 114300 per Annual Statement</t>
  </si>
  <si>
    <t>should be reflected in account # 213000 per Annual Statement</t>
  </si>
  <si>
    <t>MBA REQUIRED FORMAT NO. 4</t>
  </si>
  <si>
    <t>Name of Company:</t>
  </si>
  <si>
    <t>As of 31 December 2018</t>
  </si>
  <si>
    <t>CLAIMS PAYABLE</t>
  </si>
  <si>
    <t>Claim Number</t>
  </si>
  <si>
    <t>Date of Claim filed</t>
  </si>
  <si>
    <t>Name of Member/Policyholder</t>
  </si>
  <si>
    <t>Membership Date</t>
  </si>
  <si>
    <t>Type of claim</t>
  </si>
  <si>
    <t>Basic Mutual Benefit</t>
  </si>
  <si>
    <t>Optional Benefit</t>
  </si>
  <si>
    <t>Other Benefit Payable on Basic/Optional policies</t>
  </si>
  <si>
    <t>Equity Value</t>
  </si>
  <si>
    <t>Amount of claim</t>
  </si>
  <si>
    <t>Date of Death/Hospitalization/ Accident/Surrender</t>
  </si>
  <si>
    <t>Amount paid</t>
  </si>
  <si>
    <t>Date paid</t>
  </si>
  <si>
    <t>Amount unpaid as of 31 December 2018</t>
  </si>
  <si>
    <t>Remarks</t>
  </si>
  <si>
    <t>Basic members' benefit</t>
  </si>
  <si>
    <t>1. Due and Unpaid</t>
  </si>
  <si>
    <t>2. Claims in course of settlement</t>
  </si>
  <si>
    <t>3. Resisted Claims</t>
  </si>
  <si>
    <t>4. Incurred But Unreported claims</t>
  </si>
  <si>
    <t>b. Micro</t>
  </si>
  <si>
    <t>MBA REQUIRED FORMAT NO. 5</t>
  </si>
  <si>
    <t>RECEIVABLES</t>
  </si>
  <si>
    <t>Certificate No.</t>
  </si>
  <si>
    <t>Months Due &amp; Unpaid</t>
  </si>
  <si>
    <t>General Fund</t>
  </si>
  <si>
    <t>Unpaid Fees/Dues</t>
  </si>
  <si>
    <t>Basic Members' Fund</t>
  </si>
  <si>
    <t>Unpaid Contributions</t>
  </si>
  <si>
    <t>Optional Fund Unpaid Premium</t>
  </si>
  <si>
    <t>Regular</t>
  </si>
  <si>
    <t>Micro</t>
  </si>
  <si>
    <t>Date Paid/Remitted</t>
  </si>
  <si>
    <t>1. Members' Fees/Dues/Contirbutions Due &amp; Unpaid</t>
  </si>
  <si>
    <t>Allowance for Probable Losses</t>
  </si>
  <si>
    <t>2. Members' Premiums Due &amp; Unpaid</t>
  </si>
  <si>
    <t>3. Members' Assessment Receivable</t>
  </si>
  <si>
    <t>4. Members' Fees, Dues, Contribution Dues Unremitted</t>
  </si>
  <si>
    <t>Name of partner</t>
  </si>
  <si>
    <t>MBA REQUIRED FORMAT NO. 6</t>
  </si>
  <si>
    <t>BENEFITS PAYABLE</t>
  </si>
  <si>
    <t>Date filed</t>
  </si>
  <si>
    <t>Name of claimant</t>
  </si>
  <si>
    <t>Relationship to the member</t>
  </si>
  <si>
    <t>Date of event</t>
  </si>
  <si>
    <t>Equity value</t>
  </si>
  <si>
    <t>Others</t>
  </si>
  <si>
    <t>a. Regular</t>
  </si>
  <si>
    <t>MBA REQUIRED FORMAT NO. 7</t>
  </si>
  <si>
    <t>REINSURANCE CEDED</t>
  </si>
  <si>
    <t>Name of company</t>
  </si>
  <si>
    <t>Balance as of Current Year</t>
  </si>
  <si>
    <t>Transaction During the year</t>
  </si>
  <si>
    <t>Amount Ceded</t>
  </si>
  <si>
    <t>Reserves credit</t>
  </si>
  <si>
    <t>Claims recoverable on</t>
  </si>
  <si>
    <t>Amounts Due to Reinsurer</t>
  </si>
  <si>
    <t>Premium on Reinsurance during the year</t>
  </si>
  <si>
    <t>Commissions on ceded business</t>
  </si>
  <si>
    <t>Recoveries on claims reinsured</t>
  </si>
  <si>
    <t>Other recoveries (Payments)</t>
  </si>
  <si>
    <t>Remitances made during the year</t>
  </si>
  <si>
    <t>Paid Claims</t>
  </si>
  <si>
    <t>Unpaid Claims</t>
  </si>
  <si>
    <t>Premiums</t>
  </si>
  <si>
    <t xml:space="preserve">Total </t>
  </si>
  <si>
    <t>MBA REQUIRED FORMAT NO. 8</t>
  </si>
  <si>
    <t>NAME OF ASSOCIATION</t>
  </si>
  <si>
    <t>CLAIMS PAID/DENIED DURING THE YEAR 2018</t>
  </si>
  <si>
    <t>Nature of Claim</t>
  </si>
  <si>
    <t>Name of the Assured</t>
  </si>
  <si>
    <t>Name of Beneficiary</t>
  </si>
  <si>
    <t>Sum Insured</t>
  </si>
  <si>
    <t>Amount of Claim</t>
  </si>
  <si>
    <t>Date Filed</t>
  </si>
  <si>
    <t>Date of Loss</t>
  </si>
  <si>
    <t>MBA REQUIRED FORMAT NO. 9</t>
  </si>
  <si>
    <t>Schedule for Fair Market Value of Bonds/Treasury Bills</t>
  </si>
  <si>
    <t>As of December 31, 2018</t>
  </si>
  <si>
    <t>DATE</t>
  </si>
  <si>
    <t>Category (notes 1,2,6)</t>
  </si>
  <si>
    <t>Acquired</t>
  </si>
  <si>
    <t>Issued</t>
  </si>
  <si>
    <t>Maturity</t>
  </si>
  <si>
    <t>CERTIFICATES</t>
  </si>
  <si>
    <t>Total (Foreign Currency)</t>
  </si>
  <si>
    <t>Total (Pesos)</t>
  </si>
  <si>
    <t>YTM</t>
  </si>
  <si>
    <t>Coupon Rate</t>
  </si>
  <si>
    <t>Financial Asset Category</t>
  </si>
  <si>
    <t>Source</t>
  </si>
  <si>
    <t>Market Valuation</t>
  </si>
  <si>
    <t>Rate</t>
  </si>
  <si>
    <t>Price</t>
  </si>
  <si>
    <t>Market Value</t>
  </si>
  <si>
    <t>Serial No.</t>
  </si>
  <si>
    <t>Foreign Currency (note 3)</t>
  </si>
  <si>
    <t>a. Government</t>
  </si>
  <si>
    <t>b. Private</t>
  </si>
  <si>
    <t>Domestic Issues</t>
  </si>
  <si>
    <t>MBA REQUIRED FORMAT NO. 10</t>
  </si>
  <si>
    <t>Reconciliation of Adjusted Trial Balance with the Annual Statement and Audited Financial Statements</t>
  </si>
  <si>
    <t>STATEMENT OF FINANCIAL POSITION</t>
  </si>
  <si>
    <t>Account</t>
  </si>
  <si>
    <t>Amount</t>
  </si>
  <si>
    <t>Audited Financial Statements</t>
  </si>
  <si>
    <t>Account in Face of AFS</t>
  </si>
  <si>
    <t>Account in the Note of AFS</t>
  </si>
  <si>
    <t>Exhibit 12 Ledger Asset Column</t>
  </si>
  <si>
    <t>Main Account in the AS</t>
  </si>
  <si>
    <t>Sub-Account in the AS</t>
  </si>
  <si>
    <t>Variance</t>
  </si>
  <si>
    <t>Trial Balance</t>
  </si>
  <si>
    <t>A</t>
  </si>
  <si>
    <t>B</t>
  </si>
  <si>
    <t>C</t>
  </si>
  <si>
    <t>D= A-C</t>
  </si>
  <si>
    <t>Petty Cash Fund</t>
  </si>
  <si>
    <t>Cash in Bank</t>
  </si>
  <si>
    <t>Time Deposit</t>
  </si>
  <si>
    <t>cash and cash equivalent</t>
  </si>
  <si>
    <t>Cash on hand</t>
  </si>
  <si>
    <t>MBA REQUIRED FORMAT NO. 11</t>
  </si>
  <si>
    <t>Reconciliation of Annual Statement and Audited Financial Statements</t>
  </si>
  <si>
    <t>STATEMENT OF COMPREHENSIVE INCOME</t>
  </si>
  <si>
    <t>FRF SOCI in AS</t>
  </si>
  <si>
    <t>General and Administrative Expense</t>
  </si>
  <si>
    <t>Salaries, wages and employee benefits</t>
  </si>
  <si>
    <t>Outside services</t>
  </si>
  <si>
    <t>Advertising and promotions</t>
  </si>
  <si>
    <t>Agency fees</t>
  </si>
  <si>
    <t>Entertainment, amusement and recreation</t>
  </si>
  <si>
    <t>Depreciation and amortization</t>
  </si>
  <si>
    <t>Rent expense</t>
  </si>
  <si>
    <t>Transportation and travel</t>
  </si>
  <si>
    <t>Donations and contributions</t>
  </si>
  <si>
    <t>Repairs and maintenance</t>
  </si>
  <si>
    <t>Printing and office supplies</t>
  </si>
  <si>
    <t>Utilities</t>
  </si>
  <si>
    <t>Professional fees</t>
  </si>
  <si>
    <t>Association dues</t>
  </si>
  <si>
    <t>Taxes and Licenses</t>
  </si>
  <si>
    <t>Miscellaneous expense</t>
  </si>
  <si>
    <t>Underwriting Expense</t>
  </si>
  <si>
    <t>Commission expense</t>
  </si>
  <si>
    <t>Service fee</t>
  </si>
  <si>
    <t>Other underwriting expense</t>
  </si>
  <si>
    <t>nil</t>
  </si>
  <si>
    <t>BLIP</t>
  </si>
  <si>
    <t>CLIP &amp; MRI</t>
  </si>
  <si>
    <t>LPIP</t>
  </si>
  <si>
    <t>LMIP</t>
  </si>
  <si>
    <t>TOTAL</t>
  </si>
  <si>
    <t>TSPI MUTUAL BENEFIT ASSOCIATION, INC.</t>
  </si>
  <si>
    <t>GLIP</t>
  </si>
  <si>
    <t>MBA FORMAT NO. 9</t>
  </si>
  <si>
    <t>In force as of December 31, 2020</t>
  </si>
  <si>
    <t>ELEAZAR LANDERO</t>
  </si>
  <si>
    <t>SHERRY LOU S. SALAZAR</t>
  </si>
  <si>
    <t>DIRECTOR - OPERATIONS/ MARKETING</t>
  </si>
  <si>
    <t>CLAIMS AND D&amp; C MANAGER</t>
  </si>
  <si>
    <t>Reconciliation of # of Certificates/ Policies:</t>
  </si>
  <si>
    <t>No. of Certificates</t>
  </si>
  <si>
    <t>Total Amount of Insurance</t>
  </si>
  <si>
    <t>Exhibit 3</t>
  </si>
  <si>
    <t>Exhibit 8</t>
  </si>
  <si>
    <t>Summary of Insurance</t>
  </si>
  <si>
    <t>Basic</t>
  </si>
  <si>
    <t>Optional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</si>
</sst>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i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4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4" fillId="0" borderId="16" xfId="0" applyFont="1" applyBorder="1" applyAlignment="1">
      <alignment horizontal="center"/>
    </xf>
    <xf numFmtId="0" fontId="3" fillId="0" borderId="20" xfId="0" applyFont="1" applyBorder="1"/>
    <xf numFmtId="0" fontId="3" fillId="0" borderId="15" xfId="0" applyFont="1" applyBorder="1"/>
    <xf numFmtId="0" fontId="3" fillId="0" borderId="16" xfId="0" applyFont="1" applyBorder="1"/>
    <xf numFmtId="0" fontId="4" fillId="0" borderId="21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2" xfId="0" applyFont="1" applyBorder="1"/>
    <xf numFmtId="0" fontId="3" fillId="0" borderId="23" xfId="0" applyFont="1" applyBorder="1"/>
    <xf numFmtId="0" fontId="4" fillId="0" borderId="15" xfId="0" applyFont="1" applyBorder="1"/>
    <xf numFmtId="0" fontId="3" fillId="0" borderId="24" xfId="0" applyFont="1" applyBorder="1"/>
    <xf numFmtId="0" fontId="3" fillId="0" borderId="25" xfId="0" applyFont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43" fontId="3" fillId="0" borderId="1" xfId="1" applyFont="1" applyBorder="1"/>
    <xf numFmtId="43" fontId="1" fillId="0" borderId="1" xfId="1" applyFont="1" applyBorder="1"/>
    <xf numFmtId="0" fontId="4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4" fillId="0" borderId="22" xfId="0" applyFont="1" applyBorder="1"/>
    <xf numFmtId="43" fontId="1" fillId="0" borderId="18" xfId="1" applyFont="1" applyBorder="1"/>
    <xf numFmtId="0" fontId="4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3" fontId="3" fillId="0" borderId="18" xfId="1" applyFont="1" applyBorder="1"/>
    <xf numFmtId="0" fontId="7" fillId="0" borderId="0" xfId="0" applyFont="1"/>
    <xf numFmtId="0" fontId="8" fillId="0" borderId="1" xfId="0" applyFont="1" applyBorder="1"/>
    <xf numFmtId="0" fontId="7" fillId="0" borderId="1" xfId="0" applyFont="1" applyBorder="1"/>
    <xf numFmtId="0" fontId="8" fillId="0" borderId="10" xfId="0" applyFont="1" applyBorder="1"/>
    <xf numFmtId="43" fontId="7" fillId="0" borderId="1" xfId="1" applyFont="1" applyBorder="1" applyAlignment="1">
      <alignment horizontal="center" vertical="center"/>
    </xf>
    <xf numFmtId="43" fontId="8" fillId="0" borderId="11" xfId="1" applyFont="1" applyBorder="1" applyAlignment="1">
      <alignment horizontal="center" vertical="center"/>
    </xf>
    <xf numFmtId="164" fontId="7" fillId="0" borderId="1" xfId="1" applyNumberFormat="1" applyFont="1" applyBorder="1"/>
    <xf numFmtId="164" fontId="7" fillId="0" borderId="3" xfId="1" applyNumberFormat="1" applyFont="1" applyBorder="1"/>
    <xf numFmtId="164" fontId="8" fillId="0" borderId="11" xfId="1" applyNumberFormat="1" applyFont="1" applyBorder="1"/>
    <xf numFmtId="43" fontId="7" fillId="0" borderId="0" xfId="1" applyFont="1"/>
    <xf numFmtId="0" fontId="8" fillId="0" borderId="27" xfId="0" applyFont="1" applyBorder="1"/>
    <xf numFmtId="0" fontId="7" fillId="0" borderId="28" xfId="0" applyFont="1" applyBorder="1"/>
    <xf numFmtId="0" fontId="7" fillId="0" borderId="29" xfId="0" applyFont="1" applyBorder="1"/>
    <xf numFmtId="0" fontId="7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/>
    <xf numFmtId="0" fontId="7" fillId="0" borderId="0" xfId="0" applyFont="1" applyBorder="1"/>
    <xf numFmtId="0" fontId="7" fillId="0" borderId="23" xfId="0" applyFont="1" applyBorder="1"/>
    <xf numFmtId="0" fontId="8" fillId="0" borderId="15" xfId="0" applyFont="1" applyBorder="1"/>
    <xf numFmtId="0" fontId="7" fillId="0" borderId="16" xfId="0" applyFont="1" applyBorder="1"/>
    <xf numFmtId="0" fontId="7" fillId="0" borderId="15" xfId="0" applyFont="1" applyBorder="1"/>
    <xf numFmtId="43" fontId="7" fillId="0" borderId="16" xfId="1" applyFont="1" applyBorder="1"/>
    <xf numFmtId="0" fontId="7" fillId="0" borderId="24" xfId="0" applyFont="1" applyBorder="1"/>
    <xf numFmtId="43" fontId="7" fillId="0" borderId="25" xfId="1" applyFont="1" applyBorder="1"/>
    <xf numFmtId="43" fontId="8" fillId="0" borderId="12" xfId="0" applyNumberFormat="1" applyFont="1" applyBorder="1"/>
    <xf numFmtId="164" fontId="8" fillId="0" borderId="11" xfId="0" applyNumberFormat="1" applyFont="1" applyBorder="1"/>
    <xf numFmtId="164" fontId="7" fillId="0" borderId="0" xfId="0" applyNumberFormat="1" applyFont="1"/>
    <xf numFmtId="43" fontId="8" fillId="0" borderId="0" xfId="1" applyFont="1"/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16" xfId="0" applyFont="1" applyBorder="1"/>
    <xf numFmtId="0" fontId="8" fillId="0" borderId="16" xfId="0" applyFont="1" applyBorder="1" applyAlignment="1">
      <alignment horizontal="center"/>
    </xf>
    <xf numFmtId="0" fontId="7" fillId="0" borderId="27" xfId="0" applyFont="1" applyBorder="1"/>
    <xf numFmtId="164" fontId="7" fillId="0" borderId="28" xfId="1" applyNumberFormat="1" applyFont="1" applyBorder="1"/>
    <xf numFmtId="0" fontId="8" fillId="0" borderId="22" xfId="0" applyFont="1" applyBorder="1"/>
    <xf numFmtId="0" fontId="8" fillId="0" borderId="1" xfId="0" applyFont="1" applyBorder="1" applyAlignment="1">
      <alignment horizontal="center"/>
    </xf>
    <xf numFmtId="43" fontId="7" fillId="0" borderId="1" xfId="1" applyFont="1" applyBorder="1"/>
    <xf numFmtId="164" fontId="8" fillId="0" borderId="12" xfId="0" applyNumberFormat="1" applyFont="1" applyBorder="1"/>
    <xf numFmtId="164" fontId="7" fillId="0" borderId="28" xfId="0" applyNumberFormat="1" applyFont="1" applyBorder="1"/>
    <xf numFmtId="43" fontId="7" fillId="0" borderId="0" xfId="1" applyFont="1" applyBorder="1"/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164" fontId="7" fillId="0" borderId="16" xfId="1" applyNumberFormat="1" applyFont="1" applyBorder="1"/>
    <xf numFmtId="0" fontId="7" fillId="0" borderId="17" xfId="0" applyFont="1" applyBorder="1"/>
    <xf numFmtId="164" fontId="7" fillId="0" borderId="18" xfId="1" applyNumberFormat="1" applyFont="1" applyBorder="1"/>
    <xf numFmtId="43" fontId="7" fillId="0" borderId="18" xfId="1" applyFont="1" applyBorder="1" applyAlignment="1">
      <alignment horizontal="center" vertical="center"/>
    </xf>
    <xf numFmtId="43" fontId="7" fillId="0" borderId="18" xfId="1" applyFont="1" applyBorder="1"/>
    <xf numFmtId="43" fontId="7" fillId="0" borderId="19" xfId="1" applyFont="1" applyBorder="1"/>
    <xf numFmtId="0" fontId="0" fillId="0" borderId="46" xfId="0" applyBorder="1"/>
    <xf numFmtId="0" fontId="2" fillId="0" borderId="17" xfId="0" applyFont="1" applyBorder="1"/>
    <xf numFmtId="0" fontId="0" fillId="0" borderId="24" xfId="0" applyBorder="1"/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6" xfId="0" applyFont="1" applyBorder="1"/>
    <xf numFmtId="0" fontId="10" fillId="0" borderId="0" xfId="0" applyFont="1"/>
    <xf numFmtId="164" fontId="0" fillId="0" borderId="47" xfId="1" applyNumberFormat="1" applyFont="1" applyBorder="1"/>
    <xf numFmtId="164" fontId="0" fillId="0" borderId="48" xfId="1" applyNumberFormat="1" applyFont="1" applyBorder="1"/>
    <xf numFmtId="164" fontId="0" fillId="0" borderId="18" xfId="1" applyNumberFormat="1" applyFont="1" applyBorder="1"/>
    <xf numFmtId="164" fontId="0" fillId="0" borderId="19" xfId="1" applyNumberFormat="1" applyFont="1" applyBorder="1"/>
    <xf numFmtId="164" fontId="0" fillId="0" borderId="0" xfId="1" applyNumberFormat="1" applyFont="1"/>
    <xf numFmtId="164" fontId="0" fillId="0" borderId="0" xfId="0" applyNumberFormat="1"/>
    <xf numFmtId="0" fontId="8" fillId="0" borderId="47" xfId="0" applyFont="1" applyBorder="1" applyAlignment="1">
      <alignment horizontal="center"/>
    </xf>
    <xf numFmtId="0" fontId="8" fillId="0" borderId="4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0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analyn%20R.%20Albis\Downloads\Report%20on%20Selected%20Financial%20Statistics%20on%20MBAs_as%20of%20December2020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lyn%20Ramos\Desktop\MCR\TSPI%20MBA%20Financials\AS\2020\1.%20ANNEX%20B%20-%20TSPI%20MBAI%20ANNUAL%20STATEMENT%202020_with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ANNEX%20B%20-%20TSPI%20MBAI%20ANNUAL%20STATEMEN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CONDITION"/>
      <sheetName val="FINANCIALCONDITION"/>
      <sheetName val="OPERATING RESULTS"/>
      <sheetName val="BUSINESS DONE (cons.Optional)"/>
      <sheetName val="BUSINESS DONE"/>
      <sheetName val="CLAI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6">
          <cell r="C26">
            <v>244439</v>
          </cell>
          <cell r="D26">
            <v>244439</v>
          </cell>
          <cell r="E26">
            <v>980975</v>
          </cell>
          <cell r="H26">
            <v>2445837229.6599998</v>
          </cell>
          <cell r="I26">
            <v>2856653500</v>
          </cell>
        </row>
        <row r="46">
          <cell r="C46">
            <v>43584.25</v>
          </cell>
          <cell r="D46">
            <v>43584.25</v>
          </cell>
        </row>
        <row r="66">
          <cell r="C66">
            <v>43470</v>
          </cell>
          <cell r="F66">
            <v>43470</v>
          </cell>
        </row>
        <row r="88">
          <cell r="C88">
            <v>1674</v>
          </cell>
          <cell r="D88">
            <v>1674</v>
          </cell>
        </row>
        <row r="108">
          <cell r="C108">
            <v>113848</v>
          </cell>
          <cell r="D108">
            <v>113848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ge 1"/>
      <sheetName val="Page 1 - Annex"/>
      <sheetName val="Page 2"/>
      <sheetName val="Page 3"/>
      <sheetName val="page 4"/>
      <sheetName val="page 5"/>
      <sheetName val="page 6"/>
      <sheetName val="Exhibit 1"/>
      <sheetName val="Exhibit 2"/>
      <sheetName val="Exhibit 3"/>
      <sheetName val="Exhibit 4"/>
      <sheetName val="Exhibit 5"/>
      <sheetName val="Exhibit 6 "/>
      <sheetName val="Exhibit 7"/>
      <sheetName val="Exhibit 8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R.1.1"/>
      <sheetName val="R.1.2"/>
      <sheetName val="R.1.3"/>
      <sheetName val="R.1.4"/>
      <sheetName val="S"/>
      <sheetName val="T"/>
      <sheetName val="U"/>
      <sheetName val="V"/>
      <sheetName val="V.1"/>
      <sheetName val="W"/>
      <sheetName val="W.1"/>
      <sheetName val="X"/>
      <sheetName val="Y"/>
      <sheetName val="Y.1"/>
      <sheetName val="Z"/>
      <sheetName val="Z.1"/>
      <sheetName val="AA"/>
      <sheetName val="AB"/>
      <sheetName val="AC"/>
      <sheetName val="RBC 1"/>
      <sheetName val="C1"/>
      <sheetName val="C2"/>
      <sheetName val="C3"/>
      <sheetName val="C4"/>
      <sheetName val="Sworn Statement"/>
      <sheetName val="Summary of 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2">
          <cell r="P52">
            <v>5302490729.6599998</v>
          </cell>
        </row>
        <row r="75">
          <cell r="P75">
            <v>7603058783.8199997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36">
          <cell r="J36" t="str">
            <v>No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ge 1"/>
      <sheetName val="Page 1 - Annex"/>
      <sheetName val="Page 2"/>
      <sheetName val="Page 3"/>
      <sheetName val="page 4"/>
      <sheetName val="page 5"/>
      <sheetName val="page 6"/>
      <sheetName val="Exhibit 1"/>
      <sheetName val="Exhibit 2"/>
      <sheetName val="Exhibit 3"/>
      <sheetName val="Exhibit 4"/>
      <sheetName val="Exhibit 5"/>
      <sheetName val="Exhibit 6 "/>
      <sheetName val="Exhibit 7"/>
      <sheetName val="Exhibit 8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R.1.1"/>
      <sheetName val="R.1.2"/>
      <sheetName val="R.1.3"/>
      <sheetName val="R.1.4"/>
      <sheetName val="S"/>
      <sheetName val="T"/>
      <sheetName val="U"/>
      <sheetName val="V"/>
      <sheetName val="V.1"/>
      <sheetName val="W"/>
      <sheetName val="W.1"/>
      <sheetName val="X"/>
      <sheetName val="Y"/>
      <sheetName val="Y.1"/>
      <sheetName val="Z"/>
      <sheetName val="Z.1"/>
      <sheetName val="AA"/>
      <sheetName val="AB"/>
      <sheetName val="AC"/>
      <sheetName val="RBC 1"/>
      <sheetName val="C1"/>
      <sheetName val="C2"/>
      <sheetName val="C3"/>
      <sheetName val="C4"/>
      <sheetName val="Sworn Statement"/>
      <sheetName val="Summary of 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G10">
            <v>244439</v>
          </cell>
          <cell r="J10">
            <v>5302490729.6599998</v>
          </cell>
        </row>
        <row r="15">
          <cell r="G15">
            <v>113848</v>
          </cell>
          <cell r="J15">
            <v>2838217824.6599998</v>
          </cell>
        </row>
        <row r="17">
          <cell r="G17">
            <v>43584.25</v>
          </cell>
          <cell r="J17">
            <v>2570237083</v>
          </cell>
        </row>
        <row r="18">
          <cell r="G18">
            <v>43470</v>
          </cell>
          <cell r="J18">
            <v>2176191866</v>
          </cell>
        </row>
        <row r="19">
          <cell r="G19">
            <v>1674</v>
          </cell>
          <cell r="J19">
            <v>18412010.16</v>
          </cell>
        </row>
      </sheetData>
      <sheetData sheetId="11"/>
      <sheetData sheetId="12"/>
      <sheetData sheetId="13"/>
      <sheetData sheetId="14"/>
      <sheetData sheetId="15">
        <row r="52">
          <cell r="D52">
            <v>244439</v>
          </cell>
          <cell r="F52">
            <v>5302490729.6599998</v>
          </cell>
        </row>
        <row r="75">
          <cell r="D75">
            <v>202576.25</v>
          </cell>
          <cell r="F75">
            <v>7603058783.8199997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4" zoomScaleNormal="100" workbookViewId="0">
      <selection activeCell="G19" sqref="G19:H20"/>
    </sheetView>
  </sheetViews>
  <sheetFormatPr defaultColWidth="9.140625" defaultRowHeight="12.75" x14ac:dyDescent="0.2"/>
  <cols>
    <col min="1" max="1" width="15.28515625" style="92" customWidth="1"/>
    <col min="2" max="4" width="15.7109375" style="92" customWidth="1"/>
    <col min="5" max="5" width="20.5703125" style="92" customWidth="1"/>
    <col min="6" max="6" width="22.5703125" style="92" customWidth="1"/>
    <col min="7" max="7" width="19.28515625" style="101" customWidth="1"/>
    <col min="8" max="8" width="18.5703125" style="101" customWidth="1"/>
    <col min="9" max="16384" width="9.140625" style="92"/>
  </cols>
  <sheetData>
    <row r="1" spans="1:8" x14ac:dyDescent="0.2">
      <c r="A1" s="102" t="s">
        <v>210</v>
      </c>
      <c r="B1" s="103"/>
      <c r="C1" s="103"/>
      <c r="D1" s="103"/>
      <c r="E1" s="103"/>
      <c r="F1" s="104"/>
    </row>
    <row r="2" spans="1:8" x14ac:dyDescent="0.2">
      <c r="A2" s="162"/>
      <c r="B2" s="163"/>
      <c r="C2" s="163"/>
      <c r="D2" s="163"/>
      <c r="E2" s="163"/>
      <c r="F2" s="164"/>
    </row>
    <row r="3" spans="1:8" ht="18" x14ac:dyDescent="0.25">
      <c r="A3" s="177" t="s">
        <v>208</v>
      </c>
      <c r="B3" s="178"/>
      <c r="C3" s="178"/>
      <c r="D3" s="178"/>
      <c r="E3" s="178"/>
      <c r="F3" s="179"/>
    </row>
    <row r="4" spans="1:8" x14ac:dyDescent="0.2">
      <c r="A4" s="105"/>
      <c r="B4" s="106"/>
      <c r="C4" s="106"/>
      <c r="D4" s="106"/>
      <c r="E4" s="106"/>
      <c r="F4" s="107"/>
    </row>
    <row r="5" spans="1:8" x14ac:dyDescent="0.2">
      <c r="A5" s="165" t="s">
        <v>0</v>
      </c>
      <c r="B5" s="166"/>
      <c r="C5" s="166"/>
      <c r="D5" s="166"/>
      <c r="E5" s="166"/>
      <c r="F5" s="167"/>
    </row>
    <row r="6" spans="1:8" x14ac:dyDescent="0.2">
      <c r="A6" s="168" t="s">
        <v>211</v>
      </c>
      <c r="B6" s="169"/>
      <c r="C6" s="169"/>
      <c r="D6" s="169"/>
      <c r="E6" s="169"/>
      <c r="F6" s="170"/>
    </row>
    <row r="7" spans="1:8" x14ac:dyDescent="0.2">
      <c r="A7" s="108"/>
      <c r="B7" s="109"/>
      <c r="C7" s="109"/>
      <c r="D7" s="109"/>
      <c r="E7" s="109"/>
      <c r="F7" s="110"/>
    </row>
    <row r="8" spans="1:8" x14ac:dyDescent="0.2">
      <c r="A8" s="111" t="s">
        <v>1</v>
      </c>
      <c r="B8" s="94"/>
      <c r="C8" s="94"/>
      <c r="D8" s="94"/>
      <c r="E8" s="94"/>
      <c r="F8" s="112"/>
    </row>
    <row r="9" spans="1:8" s="121" customFormat="1" x14ac:dyDescent="0.2">
      <c r="A9" s="111"/>
      <c r="B9" s="93"/>
      <c r="C9" s="93"/>
      <c r="D9" s="93"/>
      <c r="E9" s="93"/>
      <c r="F9" s="123"/>
      <c r="G9" s="120"/>
      <c r="H9" s="120"/>
    </row>
    <row r="10" spans="1:8" s="121" customFormat="1" x14ac:dyDescent="0.2">
      <c r="A10" s="171" t="s">
        <v>7</v>
      </c>
      <c r="B10" s="173" t="s">
        <v>2</v>
      </c>
      <c r="C10" s="166"/>
      <c r="D10" s="174"/>
      <c r="E10" s="175" t="s">
        <v>3</v>
      </c>
      <c r="F10" s="176"/>
      <c r="G10" s="120"/>
      <c r="H10" s="120"/>
    </row>
    <row r="11" spans="1:8" s="121" customFormat="1" x14ac:dyDescent="0.2">
      <c r="A11" s="172"/>
      <c r="B11" s="122" t="s">
        <v>6</v>
      </c>
      <c r="C11" s="122" t="s">
        <v>4</v>
      </c>
      <c r="D11" s="122" t="s">
        <v>5</v>
      </c>
      <c r="E11" s="122" t="s">
        <v>4</v>
      </c>
      <c r="F11" s="124" t="s">
        <v>5</v>
      </c>
      <c r="G11" s="120"/>
      <c r="H11" s="120"/>
    </row>
    <row r="12" spans="1:8" x14ac:dyDescent="0.2">
      <c r="A12" s="113"/>
      <c r="B12" s="94"/>
      <c r="C12" s="94"/>
      <c r="D12" s="94"/>
      <c r="E12" s="94"/>
      <c r="F12" s="112"/>
    </row>
    <row r="13" spans="1:8" x14ac:dyDescent="0.2">
      <c r="A13" s="113" t="s">
        <v>203</v>
      </c>
      <c r="B13" s="98">
        <f>'[1]BUSINESS DONE'!$C$26</f>
        <v>244439</v>
      </c>
      <c r="C13" s="98">
        <f>'[1]BUSINESS DONE'!$D$26</f>
        <v>244439</v>
      </c>
      <c r="D13" s="98">
        <f>'[1]BUSINESS DONE'!$E$26</f>
        <v>980975</v>
      </c>
      <c r="E13" s="98">
        <f>'[1]BUSINESS DONE'!$H$26</f>
        <v>2445837229.6599998</v>
      </c>
      <c r="F13" s="114">
        <f>'[1]BUSINESS DONE'!$I$26</f>
        <v>2856653500</v>
      </c>
    </row>
    <row r="14" spans="1:8" ht="13.5" thickBot="1" x14ac:dyDescent="0.25">
      <c r="A14" s="115"/>
      <c r="B14" s="99"/>
      <c r="C14" s="99"/>
      <c r="D14" s="99"/>
      <c r="E14" s="99"/>
      <c r="F14" s="116"/>
    </row>
    <row r="15" spans="1:8" ht="13.5" thickBot="1" x14ac:dyDescent="0.25">
      <c r="A15" s="95" t="s">
        <v>207</v>
      </c>
      <c r="B15" s="100">
        <f>SUM(B13:B14)</f>
        <v>244439</v>
      </c>
      <c r="C15" s="100">
        <f>SUM(C13:C14)</f>
        <v>244439</v>
      </c>
      <c r="D15" s="100">
        <f>SUM(D13:D14)</f>
        <v>980975</v>
      </c>
      <c r="E15" s="100">
        <f>SUM(E13:E14)</f>
        <v>2445837229.6599998</v>
      </c>
      <c r="F15" s="117">
        <f>SUM(F13:F14)</f>
        <v>2856653500</v>
      </c>
    </row>
    <row r="16" spans="1:8" x14ac:dyDescent="0.2">
      <c r="A16" s="125"/>
      <c r="B16" s="103"/>
      <c r="C16" s="103"/>
      <c r="D16" s="103"/>
      <c r="E16" s="126"/>
      <c r="F16" s="131">
        <f>'[2]Exhibit 8'!$P$52-E15-F15</f>
        <v>0</v>
      </c>
      <c r="G16" s="132"/>
    </row>
    <row r="17" spans="1:8" x14ac:dyDescent="0.2">
      <c r="A17" s="127" t="s">
        <v>8</v>
      </c>
      <c r="B17" s="109"/>
      <c r="C17" s="109"/>
      <c r="D17" s="109"/>
      <c r="E17" s="109"/>
      <c r="F17" s="109"/>
      <c r="G17" s="132"/>
    </row>
    <row r="18" spans="1:8" ht="13.5" thickBot="1" x14ac:dyDescent="0.25">
      <c r="A18" s="108"/>
      <c r="B18" s="109"/>
      <c r="C18" s="109"/>
      <c r="D18" s="109"/>
      <c r="E18" s="109"/>
      <c r="F18" s="109"/>
      <c r="G18" s="132"/>
    </row>
    <row r="19" spans="1:8" ht="15.75" customHeight="1" thickBot="1" x14ac:dyDescent="0.25">
      <c r="A19" s="180" t="s">
        <v>9</v>
      </c>
      <c r="B19" s="158"/>
      <c r="C19" s="158"/>
      <c r="D19" s="158" t="s">
        <v>12</v>
      </c>
      <c r="E19" s="158"/>
      <c r="F19" s="159"/>
      <c r="G19" s="160" t="s">
        <v>3</v>
      </c>
      <c r="H19" s="161"/>
    </row>
    <row r="20" spans="1:8" s="121" customFormat="1" x14ac:dyDescent="0.2">
      <c r="A20" s="156" t="s">
        <v>7</v>
      </c>
      <c r="B20" s="155" t="s">
        <v>10</v>
      </c>
      <c r="C20" s="155"/>
      <c r="D20" s="155" t="s">
        <v>2</v>
      </c>
      <c r="E20" s="155"/>
      <c r="F20" s="155"/>
      <c r="G20" s="133" t="s">
        <v>4</v>
      </c>
      <c r="H20" s="134" t="s">
        <v>5</v>
      </c>
    </row>
    <row r="21" spans="1:8" s="121" customFormat="1" x14ac:dyDescent="0.2">
      <c r="A21" s="157"/>
      <c r="B21" s="128" t="s">
        <v>11</v>
      </c>
      <c r="C21" s="128" t="s">
        <v>4</v>
      </c>
      <c r="D21" s="128" t="s">
        <v>11</v>
      </c>
      <c r="E21" s="128" t="s">
        <v>6</v>
      </c>
      <c r="F21" s="128" t="s">
        <v>4</v>
      </c>
      <c r="G21" s="94"/>
      <c r="H21" s="112"/>
    </row>
    <row r="22" spans="1:8" x14ac:dyDescent="0.2">
      <c r="A22" s="113" t="s">
        <v>204</v>
      </c>
      <c r="B22" s="98">
        <f>'[1]BUSINESS DONE'!$C$108</f>
        <v>113848</v>
      </c>
      <c r="C22" s="98">
        <f>'[1]BUSINESS DONE'!$D$108</f>
        <v>113848</v>
      </c>
      <c r="D22" s="96" t="s">
        <v>202</v>
      </c>
      <c r="E22" s="96" t="s">
        <v>202</v>
      </c>
      <c r="F22" s="96" t="s">
        <v>202</v>
      </c>
      <c r="G22" s="98">
        <v>2838217824.6599998</v>
      </c>
      <c r="H22" s="114">
        <v>0</v>
      </c>
    </row>
    <row r="23" spans="1:8" x14ac:dyDescent="0.2">
      <c r="A23" s="113" t="s">
        <v>205</v>
      </c>
      <c r="B23" s="98">
        <f>'[1]BUSINESS DONE'!$C$46</f>
        <v>43584.25</v>
      </c>
      <c r="C23" s="98">
        <f>'[1]BUSINESS DONE'!$D$46</f>
        <v>43584.25</v>
      </c>
      <c r="D23" s="96" t="s">
        <v>202</v>
      </c>
      <c r="E23" s="96" t="s">
        <v>202</v>
      </c>
      <c r="F23" s="96" t="s">
        <v>202</v>
      </c>
      <c r="G23" s="98">
        <v>872538333</v>
      </c>
      <c r="H23" s="135">
        <v>1697698750</v>
      </c>
    </row>
    <row r="24" spans="1:8" x14ac:dyDescent="0.2">
      <c r="A24" s="113" t="s">
        <v>206</v>
      </c>
      <c r="B24" s="98">
        <f>'[1]BUSINESS DONE'!$C$66</f>
        <v>43470</v>
      </c>
      <c r="C24" s="98">
        <f>'[1]BUSINESS DONE'!$F$66</f>
        <v>43470</v>
      </c>
      <c r="D24" s="96" t="s">
        <v>202</v>
      </c>
      <c r="E24" s="96" t="s">
        <v>202</v>
      </c>
      <c r="F24" s="96" t="s">
        <v>202</v>
      </c>
      <c r="G24" s="129">
        <v>2176191866</v>
      </c>
      <c r="H24" s="114">
        <v>0</v>
      </c>
    </row>
    <row r="25" spans="1:8" ht="13.5" thickBot="1" x14ac:dyDescent="0.25">
      <c r="A25" s="136" t="s">
        <v>209</v>
      </c>
      <c r="B25" s="137">
        <f>'[1]BUSINESS DONE'!$C$88</f>
        <v>1674</v>
      </c>
      <c r="C25" s="137">
        <f>'[1]BUSINESS DONE'!$D$88</f>
        <v>1674</v>
      </c>
      <c r="D25" s="138" t="s">
        <v>202</v>
      </c>
      <c r="E25" s="138" t="s">
        <v>202</v>
      </c>
      <c r="F25" s="138" t="s">
        <v>202</v>
      </c>
      <c r="G25" s="139">
        <v>18412010.16</v>
      </c>
      <c r="H25" s="140"/>
    </row>
    <row r="26" spans="1:8" ht="13.5" thickBot="1" x14ac:dyDescent="0.25">
      <c r="A26" s="95" t="s">
        <v>207</v>
      </c>
      <c r="B26" s="118">
        <f>SUM(B22:B25)</f>
        <v>202576.25</v>
      </c>
      <c r="C26" s="118">
        <f>SUM(C22:C25)</f>
        <v>202576.25</v>
      </c>
      <c r="D26" s="97" t="s">
        <v>202</v>
      </c>
      <c r="E26" s="97" t="s">
        <v>202</v>
      </c>
      <c r="F26" s="97" t="s">
        <v>202</v>
      </c>
      <c r="G26" s="118">
        <f t="shared" ref="G26:H26" si="0">SUM(G22:G25)</f>
        <v>5905360033.8199997</v>
      </c>
      <c r="H26" s="130">
        <f t="shared" si="0"/>
        <v>1697698750</v>
      </c>
    </row>
    <row r="27" spans="1:8" x14ac:dyDescent="0.2">
      <c r="B27" s="119"/>
      <c r="C27" s="119"/>
      <c r="H27" s="101">
        <f>'[2]Exhibit 8'!$P$75-G26-H26</f>
        <v>0</v>
      </c>
    </row>
    <row r="28" spans="1:8" x14ac:dyDescent="0.2">
      <c r="B28" s="119"/>
    </row>
    <row r="29" spans="1:8" x14ac:dyDescent="0.2">
      <c r="B29" s="119"/>
    </row>
    <row r="30" spans="1:8" x14ac:dyDescent="0.2">
      <c r="B30" s="119"/>
    </row>
    <row r="31" spans="1:8" x14ac:dyDescent="0.2">
      <c r="B31" s="119"/>
    </row>
    <row r="32" spans="1:8" x14ac:dyDescent="0.2">
      <c r="B32" s="119"/>
    </row>
    <row r="33" spans="1:4" x14ac:dyDescent="0.2">
      <c r="B33" s="119"/>
    </row>
    <row r="36" spans="1:4" x14ac:dyDescent="0.2">
      <c r="A36" s="121" t="s">
        <v>212</v>
      </c>
      <c r="B36" s="121"/>
      <c r="C36" s="121"/>
      <c r="D36" s="121" t="s">
        <v>213</v>
      </c>
    </row>
    <row r="37" spans="1:4" x14ac:dyDescent="0.2">
      <c r="A37" s="92" t="s">
        <v>215</v>
      </c>
      <c r="D37" s="92" t="s">
        <v>214</v>
      </c>
    </row>
  </sheetData>
  <mergeCells count="13">
    <mergeCell ref="A2:F2"/>
    <mergeCell ref="A5:F5"/>
    <mergeCell ref="A6:F6"/>
    <mergeCell ref="A10:A11"/>
    <mergeCell ref="B10:D10"/>
    <mergeCell ref="E10:F10"/>
    <mergeCell ref="A3:F3"/>
    <mergeCell ref="B20:C20"/>
    <mergeCell ref="A20:A21"/>
    <mergeCell ref="D19:F19"/>
    <mergeCell ref="D20:F20"/>
    <mergeCell ref="G19:H19"/>
    <mergeCell ref="A19:C19"/>
  </mergeCells>
  <pageMargins left="0.16" right="0.13" top="0.92" bottom="0.75" header="0.3" footer="0.3"/>
  <pageSetup scale="9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26.140625" style="64" customWidth="1"/>
    <col min="4" max="4" width="10" customWidth="1"/>
    <col min="5" max="5" width="11.28515625" customWidth="1"/>
    <col min="6" max="6" width="13" customWidth="1"/>
    <col min="7" max="7" width="11.140625" customWidth="1"/>
    <col min="9" max="9" width="9.140625" style="65" customWidth="1"/>
    <col min="10" max="10" width="13" style="65" customWidth="1"/>
    <col min="11" max="14" width="11.7109375" style="65" customWidth="1"/>
  </cols>
  <sheetData>
    <row r="1" spans="1:14" ht="15.75" x14ac:dyDescent="0.25">
      <c r="A1" s="32" t="s">
        <v>131</v>
      </c>
    </row>
    <row r="2" spans="1:14" ht="15.75" thickBot="1" x14ac:dyDescent="0.3"/>
    <row r="3" spans="1:14" s="1" customFormat="1" ht="15.75" x14ac:dyDescent="0.25">
      <c r="A3" s="248" t="s">
        <v>132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50"/>
    </row>
    <row r="4" spans="1:14" s="1" customFormat="1" ht="15.75" x14ac:dyDescent="0.25">
      <c r="A4" s="251" t="s">
        <v>133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3"/>
    </row>
    <row r="5" spans="1:14" s="1" customFormat="1" ht="15.75" x14ac:dyDescent="0.25">
      <c r="A5" s="68"/>
      <c r="I5" s="26"/>
      <c r="J5" s="26"/>
      <c r="K5" s="26"/>
      <c r="L5" s="26"/>
      <c r="M5" s="26"/>
      <c r="N5" s="69"/>
    </row>
    <row r="6" spans="1:14" s="1" customFormat="1" ht="15.75" x14ac:dyDescent="0.25">
      <c r="A6" s="70"/>
      <c r="B6" s="189" t="s">
        <v>134</v>
      </c>
      <c r="C6" s="190"/>
      <c r="D6" s="191"/>
      <c r="E6" s="189" t="s">
        <v>139</v>
      </c>
      <c r="F6" s="190"/>
      <c r="G6" s="191"/>
      <c r="H6" s="2"/>
      <c r="I6" s="25"/>
      <c r="J6" s="25"/>
      <c r="K6" s="25"/>
      <c r="L6" s="25"/>
      <c r="M6" s="25"/>
      <c r="N6" s="71"/>
    </row>
    <row r="7" spans="1:14" s="1" customFormat="1" ht="13.5" customHeight="1" x14ac:dyDescent="0.25">
      <c r="A7" s="256" t="s">
        <v>135</v>
      </c>
      <c r="B7" s="197" t="s">
        <v>136</v>
      </c>
      <c r="C7" s="197" t="s">
        <v>137</v>
      </c>
      <c r="D7" s="197" t="s">
        <v>138</v>
      </c>
      <c r="E7" s="197" t="s">
        <v>150</v>
      </c>
      <c r="F7" s="258"/>
      <c r="G7" s="259"/>
      <c r="H7" s="197" t="s">
        <v>142</v>
      </c>
      <c r="I7" s="195" t="s">
        <v>143</v>
      </c>
      <c r="J7" s="195" t="s">
        <v>144</v>
      </c>
      <c r="K7" s="195" t="s">
        <v>145</v>
      </c>
      <c r="L7" s="258" t="s">
        <v>146</v>
      </c>
      <c r="M7" s="259"/>
      <c r="N7" s="254" t="s">
        <v>149</v>
      </c>
    </row>
    <row r="8" spans="1:14" s="1" customFormat="1" ht="30.75" customHeight="1" x14ac:dyDescent="0.25">
      <c r="A8" s="257"/>
      <c r="B8" s="198"/>
      <c r="C8" s="198"/>
      <c r="D8" s="198"/>
      <c r="E8" s="198"/>
      <c r="F8" s="34" t="s">
        <v>140</v>
      </c>
      <c r="G8" s="34" t="s">
        <v>141</v>
      </c>
      <c r="H8" s="198"/>
      <c r="I8" s="196"/>
      <c r="J8" s="196"/>
      <c r="K8" s="196"/>
      <c r="L8" s="34" t="s">
        <v>147</v>
      </c>
      <c r="M8" s="34" t="s">
        <v>148</v>
      </c>
      <c r="N8" s="255"/>
    </row>
    <row r="9" spans="1:14" s="1" customFormat="1" ht="15.75" x14ac:dyDescent="0.25">
      <c r="A9" s="72" t="s">
        <v>154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45"/>
    </row>
    <row r="10" spans="1:14" s="1" customFormat="1" ht="15.75" x14ac:dyDescent="0.25">
      <c r="A10" s="73" t="s">
        <v>152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46"/>
    </row>
    <row r="11" spans="1:14" s="1" customFormat="1" ht="15.75" x14ac:dyDescent="0.25">
      <c r="A11" s="74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47"/>
    </row>
    <row r="12" spans="1:14" s="1" customFormat="1" ht="15.75" x14ac:dyDescent="0.25">
      <c r="A12" s="75"/>
      <c r="B12" s="2"/>
      <c r="C12" s="2"/>
      <c r="D12" s="2"/>
      <c r="E12" s="2"/>
      <c r="F12" s="2"/>
      <c r="G12" s="2"/>
      <c r="H12" s="2"/>
      <c r="I12" s="25"/>
      <c r="J12" s="25"/>
      <c r="K12" s="25"/>
      <c r="L12" s="25"/>
      <c r="M12" s="25"/>
      <c r="N12" s="71"/>
    </row>
    <row r="13" spans="1:14" s="1" customFormat="1" ht="15.75" x14ac:dyDescent="0.25">
      <c r="A13" s="76" t="s">
        <v>151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45"/>
    </row>
    <row r="14" spans="1:14" s="1" customFormat="1" ht="15.75" x14ac:dyDescent="0.25">
      <c r="A14" s="75" t="s">
        <v>152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46"/>
    </row>
    <row r="15" spans="1:14" s="1" customFormat="1" ht="15.75" x14ac:dyDescent="0.25">
      <c r="A15" s="68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46"/>
    </row>
    <row r="16" spans="1:14" s="1" customFormat="1" ht="15.75" x14ac:dyDescent="0.25">
      <c r="A16" s="75" t="s">
        <v>153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46"/>
    </row>
    <row r="17" spans="1:14" s="1" customFormat="1" ht="15.75" x14ac:dyDescent="0.25">
      <c r="A17" s="68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47"/>
    </row>
    <row r="18" spans="1:14" s="1" customFormat="1" ht="15.75" x14ac:dyDescent="0.25">
      <c r="A18" s="77" t="s">
        <v>120</v>
      </c>
      <c r="B18" s="2"/>
      <c r="C18" s="2"/>
      <c r="D18" s="2"/>
      <c r="E18" s="2"/>
      <c r="F18" s="2"/>
      <c r="G18" s="2"/>
      <c r="H18" s="2"/>
      <c r="I18" s="25"/>
      <c r="J18" s="25"/>
      <c r="K18" s="25"/>
      <c r="L18" s="25"/>
      <c r="M18" s="25"/>
      <c r="N18" s="71"/>
    </row>
    <row r="19" spans="1:14" s="1" customFormat="1" ht="16.5" thickBot="1" x14ac:dyDescent="0.3">
      <c r="A19" s="78"/>
      <c r="B19" s="57"/>
      <c r="C19" s="57"/>
      <c r="D19" s="57"/>
      <c r="E19" s="57"/>
      <c r="F19" s="57"/>
      <c r="G19" s="57"/>
      <c r="H19" s="57"/>
      <c r="I19" s="79"/>
      <c r="J19" s="79"/>
      <c r="K19" s="79"/>
      <c r="L19" s="79"/>
      <c r="M19" s="79"/>
      <c r="N19" s="80"/>
    </row>
    <row r="20" spans="1:14" s="1" customFormat="1" ht="15.75" x14ac:dyDescent="0.25">
      <c r="A20" s="21"/>
      <c r="I20" s="26"/>
      <c r="J20" s="26"/>
      <c r="K20" s="26"/>
      <c r="L20" s="26"/>
      <c r="M20" s="26"/>
      <c r="N20" s="26"/>
    </row>
  </sheetData>
  <mergeCells count="42">
    <mergeCell ref="B6:D6"/>
    <mergeCell ref="E6:G6"/>
    <mergeCell ref="L7:M7"/>
    <mergeCell ref="F7:G7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A3:N3"/>
    <mergeCell ref="A4:N4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N7:N8"/>
    <mergeCell ref="B13:B17"/>
    <mergeCell ref="C13:C17"/>
    <mergeCell ref="D13:D17"/>
    <mergeCell ref="E13:E17"/>
    <mergeCell ref="F13:F17"/>
    <mergeCell ref="M13:M17"/>
    <mergeCell ref="N13:N17"/>
    <mergeCell ref="G13:G17"/>
    <mergeCell ref="H13:H17"/>
    <mergeCell ref="I13:I17"/>
    <mergeCell ref="J13:J17"/>
    <mergeCell ref="K13:K17"/>
    <mergeCell ref="L13:L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D4" sqref="D4"/>
    </sheetView>
  </sheetViews>
  <sheetFormatPr defaultRowHeight="15" x14ac:dyDescent="0.25"/>
  <cols>
    <col min="1" max="1" width="15.5703125" customWidth="1"/>
    <col min="2" max="2" width="11.5703125" customWidth="1"/>
    <col min="3" max="3" width="22.28515625" customWidth="1"/>
    <col min="4" max="4" width="26" customWidth="1"/>
    <col min="5" max="5" width="11.42578125" customWidth="1"/>
    <col min="6" max="6" width="1.85546875" customWidth="1"/>
    <col min="7" max="7" width="21.7109375" customWidth="1"/>
    <col min="8" max="8" width="21.42578125" customWidth="1"/>
    <col min="9" max="9" width="13.5703125" customWidth="1"/>
    <col min="10" max="10" width="10.28515625" customWidth="1"/>
    <col min="11" max="11" width="10.140625" customWidth="1"/>
  </cols>
  <sheetData>
    <row r="1" spans="1:11" ht="15.75" x14ac:dyDescent="0.25">
      <c r="A1" s="32" t="s">
        <v>155</v>
      </c>
    </row>
    <row r="2" spans="1:11" ht="15.75" thickBot="1" x14ac:dyDescent="0.3"/>
    <row r="3" spans="1:11" s="1" customFormat="1" ht="15.75" x14ac:dyDescent="0.25">
      <c r="A3" s="83" t="s">
        <v>156</v>
      </c>
      <c r="B3" s="84"/>
      <c r="C3" s="84"/>
      <c r="D3" s="84"/>
      <c r="E3" s="84"/>
      <c r="F3" s="84"/>
      <c r="G3" s="84"/>
      <c r="H3" s="84"/>
      <c r="I3" s="84"/>
      <c r="J3" s="84"/>
      <c r="K3" s="85"/>
    </row>
    <row r="4" spans="1:11" s="1" customFormat="1" ht="15.75" x14ac:dyDescent="0.25">
      <c r="A4" s="59"/>
      <c r="K4" s="60"/>
    </row>
    <row r="5" spans="1:11" s="1" customFormat="1" ht="15.75" x14ac:dyDescent="0.25">
      <c r="A5" s="59"/>
      <c r="K5" s="60"/>
    </row>
    <row r="6" spans="1:11" s="1" customFormat="1" ht="15.75" x14ac:dyDescent="0.25">
      <c r="A6" s="86" t="s">
        <v>157</v>
      </c>
      <c r="K6" s="60"/>
    </row>
    <row r="7" spans="1:11" s="14" customFormat="1" ht="15.75" x14ac:dyDescent="0.25">
      <c r="A7" s="261" t="s">
        <v>167</v>
      </c>
      <c r="B7" s="260"/>
      <c r="C7" s="260" t="s">
        <v>160</v>
      </c>
      <c r="D7" s="260"/>
      <c r="E7" s="260"/>
      <c r="F7" s="6"/>
      <c r="G7" s="260" t="s">
        <v>163</v>
      </c>
      <c r="H7" s="260"/>
      <c r="I7" s="260"/>
      <c r="J7" s="237" t="s">
        <v>166</v>
      </c>
      <c r="K7" s="262" t="s">
        <v>69</v>
      </c>
    </row>
    <row r="8" spans="1:11" s="67" customFormat="1" ht="36.75" customHeight="1" x14ac:dyDescent="0.25">
      <c r="A8" s="88" t="s">
        <v>158</v>
      </c>
      <c r="B8" s="34" t="s">
        <v>159</v>
      </c>
      <c r="C8" s="34" t="s">
        <v>161</v>
      </c>
      <c r="D8" s="34" t="s">
        <v>162</v>
      </c>
      <c r="E8" s="34" t="s">
        <v>159</v>
      </c>
      <c r="F8" s="31"/>
      <c r="G8" s="34" t="s">
        <v>164</v>
      </c>
      <c r="H8" s="34" t="s">
        <v>165</v>
      </c>
      <c r="I8" s="34" t="s">
        <v>159</v>
      </c>
      <c r="J8" s="237"/>
      <c r="K8" s="262"/>
    </row>
    <row r="9" spans="1:11" s="66" customFormat="1" ht="15.75" x14ac:dyDescent="0.25">
      <c r="A9" s="89"/>
      <c r="B9" s="67" t="s">
        <v>168</v>
      </c>
      <c r="E9" s="67" t="s">
        <v>169</v>
      </c>
      <c r="I9" s="67" t="s">
        <v>170</v>
      </c>
      <c r="J9" s="67" t="s">
        <v>171</v>
      </c>
      <c r="K9" s="90"/>
    </row>
    <row r="10" spans="1:11" s="1" customFormat="1" ht="15.75" x14ac:dyDescent="0.25">
      <c r="A10" s="53" t="s">
        <v>172</v>
      </c>
      <c r="B10" s="81">
        <v>10000</v>
      </c>
      <c r="C10" s="2"/>
      <c r="D10" s="2"/>
      <c r="E10" s="81"/>
      <c r="F10" s="2"/>
      <c r="G10" s="2" t="s">
        <v>176</v>
      </c>
      <c r="H10" s="2"/>
      <c r="I10" s="81">
        <v>10000</v>
      </c>
      <c r="J10" s="81"/>
      <c r="K10" s="54"/>
    </row>
    <row r="11" spans="1:11" s="1" customFormat="1" ht="15.75" x14ac:dyDescent="0.25">
      <c r="A11" s="53" t="s">
        <v>173</v>
      </c>
      <c r="B11" s="81">
        <v>20000</v>
      </c>
      <c r="C11" s="2"/>
      <c r="D11" s="2"/>
      <c r="E11" s="81"/>
      <c r="F11" s="2"/>
      <c r="G11" s="2" t="s">
        <v>173</v>
      </c>
      <c r="H11" s="2"/>
      <c r="I11" s="81">
        <v>20000</v>
      </c>
      <c r="J11" s="81"/>
      <c r="K11" s="54"/>
    </row>
    <row r="12" spans="1:11" s="1" customFormat="1" ht="15.75" x14ac:dyDescent="0.25">
      <c r="A12" s="53" t="s">
        <v>174</v>
      </c>
      <c r="B12" s="81">
        <v>30000</v>
      </c>
      <c r="C12" s="2" t="s">
        <v>175</v>
      </c>
      <c r="D12" s="2"/>
      <c r="E12" s="81">
        <v>60000</v>
      </c>
      <c r="F12" s="2"/>
      <c r="G12" s="2" t="s">
        <v>174</v>
      </c>
      <c r="H12" s="2"/>
      <c r="I12" s="81">
        <v>30000</v>
      </c>
      <c r="J12" s="81"/>
      <c r="K12" s="54"/>
    </row>
    <row r="13" spans="1:11" s="1" customFormat="1" ht="15.75" x14ac:dyDescent="0.25">
      <c r="A13" s="53"/>
      <c r="B13" s="81"/>
      <c r="C13" s="2"/>
      <c r="D13" s="2"/>
      <c r="E13" s="81"/>
      <c r="F13" s="2"/>
      <c r="G13" s="2"/>
      <c r="H13" s="2"/>
      <c r="I13" s="81"/>
      <c r="J13" s="81"/>
      <c r="K13" s="54"/>
    </row>
    <row r="14" spans="1:11" s="1" customFormat="1" ht="15.75" x14ac:dyDescent="0.25">
      <c r="A14" s="53"/>
      <c r="B14" s="81"/>
      <c r="C14" s="2"/>
      <c r="D14" s="2"/>
      <c r="E14" s="81"/>
      <c r="F14" s="2"/>
      <c r="G14" s="2"/>
      <c r="H14" s="2"/>
      <c r="I14" s="81"/>
      <c r="J14" s="81"/>
      <c r="K14" s="54"/>
    </row>
    <row r="15" spans="1:11" s="1" customFormat="1" ht="15.75" x14ac:dyDescent="0.25">
      <c r="A15" s="53"/>
      <c r="B15" s="81"/>
      <c r="C15" s="2"/>
      <c r="D15" s="2"/>
      <c r="E15" s="81"/>
      <c r="F15" s="2"/>
      <c r="G15" s="2"/>
      <c r="H15" s="2"/>
      <c r="I15" s="81"/>
      <c r="J15" s="81"/>
      <c r="K15" s="54"/>
    </row>
    <row r="16" spans="1:11" s="1" customFormat="1" ht="15.75" x14ac:dyDescent="0.25">
      <c r="A16" s="53"/>
      <c r="B16" s="81"/>
      <c r="C16" s="2"/>
      <c r="D16" s="2"/>
      <c r="E16" s="81"/>
      <c r="F16" s="2"/>
      <c r="G16" s="2"/>
      <c r="H16" s="2"/>
      <c r="I16" s="81"/>
      <c r="J16" s="81"/>
      <c r="K16" s="54"/>
    </row>
    <row r="17" spans="1:11" s="1" customFormat="1" ht="15.75" x14ac:dyDescent="0.25">
      <c r="A17" s="53"/>
      <c r="B17" s="81"/>
      <c r="C17" s="2"/>
      <c r="D17" s="2"/>
      <c r="E17" s="81"/>
      <c r="F17" s="2"/>
      <c r="G17" s="2"/>
      <c r="H17" s="2"/>
      <c r="I17" s="81"/>
      <c r="J17" s="81"/>
      <c r="K17" s="54"/>
    </row>
    <row r="18" spans="1:11" s="1" customFormat="1" ht="15.75" x14ac:dyDescent="0.25">
      <c r="A18" s="53"/>
      <c r="B18" s="81"/>
      <c r="C18" s="2"/>
      <c r="D18" s="2"/>
      <c r="E18" s="81"/>
      <c r="F18" s="2"/>
      <c r="G18" s="2"/>
      <c r="H18" s="2"/>
      <c r="I18" s="81"/>
      <c r="J18" s="81"/>
      <c r="K18" s="54"/>
    </row>
    <row r="19" spans="1:11" s="1" customFormat="1" ht="15.75" x14ac:dyDescent="0.25">
      <c r="A19" s="53"/>
      <c r="B19" s="81"/>
      <c r="C19" s="2"/>
      <c r="D19" s="2"/>
      <c r="E19" s="81"/>
      <c r="F19" s="2"/>
      <c r="G19" s="2"/>
      <c r="H19" s="2"/>
      <c r="I19" s="81"/>
      <c r="J19" s="81"/>
      <c r="K19" s="54"/>
    </row>
    <row r="20" spans="1:11" s="1" customFormat="1" ht="15.75" x14ac:dyDescent="0.25">
      <c r="A20" s="53"/>
      <c r="B20" s="81"/>
      <c r="C20" s="2"/>
      <c r="D20" s="2"/>
      <c r="E20" s="81"/>
      <c r="F20" s="2"/>
      <c r="G20" s="2"/>
      <c r="H20" s="2"/>
      <c r="I20" s="81"/>
      <c r="J20" s="81"/>
      <c r="K20" s="54"/>
    </row>
    <row r="21" spans="1:11" x14ac:dyDescent="0.25">
      <c r="A21" s="46"/>
      <c r="B21" s="82"/>
      <c r="C21" s="5"/>
      <c r="D21" s="5"/>
      <c r="E21" s="82"/>
      <c r="F21" s="5"/>
      <c r="G21" s="5"/>
      <c r="H21" s="5"/>
      <c r="I21" s="82"/>
      <c r="J21" s="82"/>
      <c r="K21" s="47"/>
    </row>
    <row r="22" spans="1:11" x14ac:dyDescent="0.25">
      <c r="A22" s="46"/>
      <c r="B22" s="82"/>
      <c r="C22" s="5"/>
      <c r="D22" s="5"/>
      <c r="E22" s="82"/>
      <c r="F22" s="5"/>
      <c r="G22" s="5"/>
      <c r="H22" s="5"/>
      <c r="I22" s="82"/>
      <c r="J22" s="82"/>
      <c r="K22" s="47"/>
    </row>
    <row r="23" spans="1:11" x14ac:dyDescent="0.25">
      <c r="A23" s="46"/>
      <c r="B23" s="82"/>
      <c r="C23" s="5"/>
      <c r="D23" s="5"/>
      <c r="E23" s="82"/>
      <c r="F23" s="5"/>
      <c r="G23" s="5"/>
      <c r="H23" s="5"/>
      <c r="I23" s="82"/>
      <c r="J23" s="82"/>
      <c r="K23" s="47"/>
    </row>
    <row r="24" spans="1:11" x14ac:dyDescent="0.25">
      <c r="A24" s="46"/>
      <c r="B24" s="82"/>
      <c r="C24" s="5"/>
      <c r="D24" s="5"/>
      <c r="E24" s="82"/>
      <c r="F24" s="5"/>
      <c r="G24" s="5"/>
      <c r="H24" s="5"/>
      <c r="I24" s="82"/>
      <c r="J24" s="82"/>
      <c r="K24" s="47"/>
    </row>
    <row r="25" spans="1:11" x14ac:dyDescent="0.25">
      <c r="A25" s="46"/>
      <c r="B25" s="82"/>
      <c r="C25" s="5"/>
      <c r="D25" s="5"/>
      <c r="E25" s="82"/>
      <c r="F25" s="5"/>
      <c r="G25" s="5"/>
      <c r="H25" s="5"/>
      <c r="I25" s="82"/>
      <c r="J25" s="82"/>
      <c r="K25" s="47"/>
    </row>
    <row r="26" spans="1:11" x14ac:dyDescent="0.25">
      <c r="A26" s="46"/>
      <c r="B26" s="82"/>
      <c r="C26" s="5"/>
      <c r="D26" s="5"/>
      <c r="E26" s="82"/>
      <c r="F26" s="5"/>
      <c r="G26" s="5"/>
      <c r="H26" s="5"/>
      <c r="I26" s="82"/>
      <c r="J26" s="82"/>
      <c r="K26" s="47"/>
    </row>
    <row r="27" spans="1:11" ht="15.75" thickBot="1" x14ac:dyDescent="0.3">
      <c r="A27" s="48"/>
      <c r="B27" s="87"/>
      <c r="C27" s="49"/>
      <c r="D27" s="49"/>
      <c r="E27" s="87"/>
      <c r="F27" s="49"/>
      <c r="G27" s="49"/>
      <c r="H27" s="49"/>
      <c r="I27" s="87"/>
      <c r="J27" s="87"/>
      <c r="K27" s="50"/>
    </row>
  </sheetData>
  <mergeCells count="5">
    <mergeCell ref="G7:I7"/>
    <mergeCell ref="A7:B7"/>
    <mergeCell ref="C7:E7"/>
    <mergeCell ref="J7:J8"/>
    <mergeCell ref="K7:K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C12" sqref="C12"/>
    </sheetView>
  </sheetViews>
  <sheetFormatPr defaultRowHeight="15" x14ac:dyDescent="0.25"/>
  <cols>
    <col min="1" max="1" width="31.7109375" customWidth="1"/>
    <col min="2" max="2" width="37.42578125" customWidth="1"/>
    <col min="3" max="3" width="22.5703125" bestFit="1" customWidth="1"/>
    <col min="4" max="4" width="2.7109375" customWidth="1"/>
    <col min="5" max="5" width="24.140625" customWidth="1"/>
    <col min="6" max="6" width="22.85546875" customWidth="1"/>
    <col min="7" max="7" width="19.140625" customWidth="1"/>
    <col min="8" max="8" width="10.42578125" customWidth="1"/>
    <col min="9" max="9" width="11.42578125" customWidth="1"/>
  </cols>
  <sheetData>
    <row r="1" spans="1:9" ht="15.75" x14ac:dyDescent="0.25">
      <c r="A1" s="32" t="s">
        <v>177</v>
      </c>
    </row>
    <row r="2" spans="1:9" ht="15.75" thickBot="1" x14ac:dyDescent="0.3"/>
    <row r="3" spans="1:9" s="1" customFormat="1" ht="15.75" x14ac:dyDescent="0.25">
      <c r="A3" s="83" t="s">
        <v>178</v>
      </c>
      <c r="B3" s="84"/>
      <c r="C3" s="84"/>
      <c r="D3" s="84"/>
      <c r="E3" s="84"/>
      <c r="F3" s="84"/>
      <c r="G3" s="84"/>
      <c r="H3" s="84"/>
      <c r="I3" s="85"/>
    </row>
    <row r="4" spans="1:9" s="1" customFormat="1" ht="15.75" x14ac:dyDescent="0.25">
      <c r="A4" s="59"/>
      <c r="I4" s="60"/>
    </row>
    <row r="5" spans="1:9" s="1" customFormat="1" ht="15.75" x14ac:dyDescent="0.25">
      <c r="A5" s="59"/>
      <c r="I5" s="60"/>
    </row>
    <row r="6" spans="1:9" s="1" customFormat="1" ht="15.75" x14ac:dyDescent="0.25">
      <c r="A6" s="86" t="s">
        <v>179</v>
      </c>
      <c r="I6" s="60"/>
    </row>
    <row r="7" spans="1:9" s="14" customFormat="1" ht="15.75" x14ac:dyDescent="0.25">
      <c r="A7" s="263" t="s">
        <v>160</v>
      </c>
      <c r="B7" s="190"/>
      <c r="C7" s="190"/>
      <c r="D7" s="6"/>
      <c r="E7" s="260" t="s">
        <v>180</v>
      </c>
      <c r="F7" s="260"/>
      <c r="G7" s="260"/>
      <c r="H7" s="237" t="s">
        <v>166</v>
      </c>
      <c r="I7" s="262" t="s">
        <v>69</v>
      </c>
    </row>
    <row r="8" spans="1:9" s="67" customFormat="1" ht="22.5" customHeight="1" x14ac:dyDescent="0.25">
      <c r="A8" s="34" t="s">
        <v>161</v>
      </c>
      <c r="B8" s="34" t="s">
        <v>162</v>
      </c>
      <c r="C8" s="34" t="s">
        <v>159</v>
      </c>
      <c r="D8" s="31"/>
      <c r="E8" s="34" t="s">
        <v>164</v>
      </c>
      <c r="F8" s="34" t="s">
        <v>165</v>
      </c>
      <c r="G8" s="34" t="s">
        <v>159</v>
      </c>
      <c r="H8" s="237"/>
      <c r="I8" s="262"/>
    </row>
    <row r="9" spans="1:9" s="1" customFormat="1" ht="15.75" x14ac:dyDescent="0.25">
      <c r="A9" s="53" t="s">
        <v>181</v>
      </c>
      <c r="B9" s="81" t="s">
        <v>182</v>
      </c>
      <c r="C9" s="2"/>
      <c r="D9" s="2"/>
      <c r="E9" s="2"/>
      <c r="F9" s="2"/>
      <c r="G9" s="81"/>
      <c r="H9" s="81"/>
      <c r="I9" s="54"/>
    </row>
    <row r="10" spans="1:9" s="1" customFormat="1" ht="15.75" x14ac:dyDescent="0.25">
      <c r="A10" s="53"/>
      <c r="B10" s="81" t="s">
        <v>183</v>
      </c>
      <c r="C10" s="2"/>
      <c r="D10" s="2"/>
      <c r="E10" s="2"/>
      <c r="F10" s="2"/>
      <c r="G10" s="81"/>
      <c r="H10" s="81"/>
      <c r="I10" s="54"/>
    </row>
    <row r="11" spans="1:9" s="1" customFormat="1" ht="15.75" x14ac:dyDescent="0.25">
      <c r="A11" s="53"/>
      <c r="B11" s="81" t="s">
        <v>184</v>
      </c>
      <c r="C11" s="2"/>
      <c r="D11" s="2"/>
      <c r="E11" s="2"/>
      <c r="F11" s="2"/>
      <c r="G11" s="81"/>
      <c r="H11" s="81"/>
      <c r="I11" s="54"/>
    </row>
    <row r="12" spans="1:9" s="1" customFormat="1" ht="15.75" x14ac:dyDescent="0.25">
      <c r="A12" s="53"/>
      <c r="B12" s="81" t="s">
        <v>185</v>
      </c>
      <c r="C12" s="2"/>
      <c r="D12" s="2"/>
      <c r="E12" s="2"/>
      <c r="F12" s="2"/>
      <c r="G12" s="81"/>
      <c r="H12" s="81"/>
      <c r="I12" s="54"/>
    </row>
    <row r="13" spans="1:9" s="1" customFormat="1" ht="15.75" x14ac:dyDescent="0.25">
      <c r="A13" s="53"/>
      <c r="B13" s="81" t="s">
        <v>186</v>
      </c>
      <c r="C13" s="2"/>
      <c r="D13" s="2"/>
      <c r="E13" s="2"/>
      <c r="F13" s="2"/>
      <c r="G13" s="81"/>
      <c r="H13" s="81"/>
      <c r="I13" s="54"/>
    </row>
    <row r="14" spans="1:9" s="1" customFormat="1" ht="15.75" x14ac:dyDescent="0.25">
      <c r="A14" s="53"/>
      <c r="B14" s="81" t="s">
        <v>187</v>
      </c>
      <c r="C14" s="2"/>
      <c r="D14" s="2"/>
      <c r="E14" s="2"/>
      <c r="F14" s="2"/>
      <c r="G14" s="81"/>
      <c r="H14" s="81"/>
      <c r="I14" s="54"/>
    </row>
    <row r="15" spans="1:9" s="1" customFormat="1" ht="15.75" x14ac:dyDescent="0.25">
      <c r="A15" s="53"/>
      <c r="B15" s="81" t="s">
        <v>188</v>
      </c>
      <c r="C15" s="2"/>
      <c r="D15" s="2"/>
      <c r="E15" s="2"/>
      <c r="F15" s="2"/>
      <c r="G15" s="81"/>
      <c r="H15" s="81"/>
      <c r="I15" s="54"/>
    </row>
    <row r="16" spans="1:9" s="1" customFormat="1" ht="15.75" x14ac:dyDescent="0.25">
      <c r="A16" s="53"/>
      <c r="B16" s="81" t="s">
        <v>189</v>
      </c>
      <c r="C16" s="2"/>
      <c r="D16" s="2"/>
      <c r="E16" s="2"/>
      <c r="F16" s="2"/>
      <c r="G16" s="81"/>
      <c r="H16" s="81"/>
      <c r="I16" s="54"/>
    </row>
    <row r="17" spans="1:9" s="1" customFormat="1" ht="15.75" x14ac:dyDescent="0.25">
      <c r="A17" s="53"/>
      <c r="B17" s="81" t="s">
        <v>190</v>
      </c>
      <c r="C17" s="2"/>
      <c r="D17" s="2"/>
      <c r="E17" s="2"/>
      <c r="F17" s="2"/>
      <c r="G17" s="81"/>
      <c r="H17" s="81"/>
      <c r="I17" s="54"/>
    </row>
    <row r="18" spans="1:9" s="1" customFormat="1" ht="15.75" x14ac:dyDescent="0.25">
      <c r="A18" s="53"/>
      <c r="B18" s="81" t="s">
        <v>191</v>
      </c>
      <c r="C18" s="2"/>
      <c r="D18" s="2"/>
      <c r="E18" s="2"/>
      <c r="F18" s="2"/>
      <c r="G18" s="81"/>
      <c r="H18" s="81"/>
      <c r="I18" s="54"/>
    </row>
    <row r="19" spans="1:9" s="1" customFormat="1" ht="15.75" x14ac:dyDescent="0.25">
      <c r="A19" s="53"/>
      <c r="B19" s="81" t="s">
        <v>192</v>
      </c>
      <c r="C19" s="2"/>
      <c r="D19" s="2"/>
      <c r="E19" s="2"/>
      <c r="F19" s="2"/>
      <c r="G19" s="81"/>
      <c r="H19" s="81"/>
      <c r="I19" s="54"/>
    </row>
    <row r="20" spans="1:9" s="1" customFormat="1" ht="15.75" x14ac:dyDescent="0.25">
      <c r="A20" s="53"/>
      <c r="B20" s="81" t="s">
        <v>193</v>
      </c>
      <c r="C20" s="2"/>
      <c r="D20" s="2"/>
      <c r="E20" s="2"/>
      <c r="F20" s="2"/>
      <c r="G20" s="81"/>
      <c r="H20" s="81"/>
      <c r="I20" s="54"/>
    </row>
    <row r="21" spans="1:9" s="1" customFormat="1" ht="15.75" x14ac:dyDescent="0.25">
      <c r="A21" s="53"/>
      <c r="B21" s="81" t="s">
        <v>194</v>
      </c>
      <c r="C21" s="2"/>
      <c r="D21" s="2"/>
      <c r="E21" s="2"/>
      <c r="F21" s="2"/>
      <c r="G21" s="81"/>
      <c r="H21" s="81"/>
      <c r="I21" s="54"/>
    </row>
    <row r="22" spans="1:9" s="1" customFormat="1" ht="15.75" x14ac:dyDescent="0.25">
      <c r="A22" s="53"/>
      <c r="B22" s="81" t="s">
        <v>195</v>
      </c>
      <c r="C22" s="2"/>
      <c r="D22" s="2"/>
      <c r="E22" s="2"/>
      <c r="F22" s="2"/>
      <c r="G22" s="81"/>
      <c r="H22" s="81"/>
      <c r="I22" s="54"/>
    </row>
    <row r="23" spans="1:9" s="1" customFormat="1" ht="15.75" x14ac:dyDescent="0.25">
      <c r="A23" s="53"/>
      <c r="B23" s="81" t="s">
        <v>196</v>
      </c>
      <c r="C23" s="2"/>
      <c r="D23" s="2"/>
      <c r="E23" s="2"/>
      <c r="F23" s="2"/>
      <c r="G23" s="81"/>
      <c r="H23" s="81"/>
      <c r="I23" s="54"/>
    </row>
    <row r="24" spans="1:9" s="1" customFormat="1" ht="15.75" x14ac:dyDescent="0.25">
      <c r="A24" s="53"/>
      <c r="B24" s="81" t="s">
        <v>197</v>
      </c>
      <c r="C24" s="2"/>
      <c r="D24" s="2"/>
      <c r="E24" s="2"/>
      <c r="F24" s="2"/>
      <c r="G24" s="81"/>
      <c r="H24" s="81"/>
      <c r="I24" s="54"/>
    </row>
    <row r="25" spans="1:9" s="1" customFormat="1" ht="15.75" x14ac:dyDescent="0.25">
      <c r="A25" s="53"/>
      <c r="B25" s="81"/>
      <c r="C25" s="2"/>
      <c r="D25" s="2"/>
      <c r="E25" s="2"/>
      <c r="F25" s="2"/>
      <c r="G25" s="81"/>
      <c r="H25" s="81"/>
      <c r="I25" s="54"/>
    </row>
    <row r="26" spans="1:9" s="1" customFormat="1" ht="15.75" x14ac:dyDescent="0.25">
      <c r="A26" s="53" t="s">
        <v>198</v>
      </c>
      <c r="B26" s="81" t="s">
        <v>199</v>
      </c>
      <c r="C26" s="2"/>
      <c r="D26" s="2"/>
      <c r="E26" s="2"/>
      <c r="F26" s="2"/>
      <c r="G26" s="81"/>
      <c r="H26" s="81"/>
      <c r="I26" s="54"/>
    </row>
    <row r="27" spans="1:9" s="1" customFormat="1" ht="15.75" x14ac:dyDescent="0.25">
      <c r="A27" s="53"/>
      <c r="B27" s="81" t="s">
        <v>200</v>
      </c>
      <c r="C27" s="2"/>
      <c r="D27" s="2"/>
      <c r="E27" s="2"/>
      <c r="F27" s="2"/>
      <c r="G27" s="81"/>
      <c r="H27" s="81"/>
      <c r="I27" s="54"/>
    </row>
    <row r="28" spans="1:9" s="1" customFormat="1" ht="15.75" x14ac:dyDescent="0.25">
      <c r="A28" s="53"/>
      <c r="B28" s="81" t="s">
        <v>201</v>
      </c>
      <c r="C28" s="2"/>
      <c r="D28" s="2"/>
      <c r="E28" s="2"/>
      <c r="F28" s="2"/>
      <c r="G28" s="81"/>
      <c r="H28" s="81"/>
      <c r="I28" s="54"/>
    </row>
    <row r="29" spans="1:9" s="1" customFormat="1" ht="16.5" thickBot="1" x14ac:dyDescent="0.3">
      <c r="A29" s="56"/>
      <c r="B29" s="91"/>
      <c r="C29" s="57"/>
      <c r="D29" s="57"/>
      <c r="E29" s="57"/>
      <c r="F29" s="57"/>
      <c r="G29" s="91"/>
      <c r="H29" s="91"/>
      <c r="I29" s="58"/>
    </row>
  </sheetData>
  <mergeCells count="4">
    <mergeCell ref="E7:G7"/>
    <mergeCell ref="H7:H8"/>
    <mergeCell ref="I7:I8"/>
    <mergeCell ref="A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H15" sqref="H15"/>
    </sheetView>
  </sheetViews>
  <sheetFormatPr defaultRowHeight="15" x14ac:dyDescent="0.25"/>
  <cols>
    <col min="2" max="2" width="18.140625" customWidth="1"/>
    <col min="3" max="3" width="11.7109375" customWidth="1"/>
    <col min="4" max="4" width="16.85546875" customWidth="1"/>
    <col min="5" max="5" width="11.7109375" customWidth="1"/>
    <col min="6" max="6" width="15.28515625" customWidth="1"/>
    <col min="7" max="7" width="11.7109375" customWidth="1"/>
    <col min="8" max="8" width="16" customWidth="1"/>
  </cols>
  <sheetData>
    <row r="1" spans="1:10" ht="18.75" x14ac:dyDescent="0.3">
      <c r="A1" s="148" t="s">
        <v>216</v>
      </c>
    </row>
    <row r="2" spans="1:10" ht="15.75" thickBot="1" x14ac:dyDescent="0.3"/>
    <row r="3" spans="1:10" x14ac:dyDescent="0.25">
      <c r="B3" s="141"/>
      <c r="C3" s="181" t="s">
        <v>219</v>
      </c>
      <c r="D3" s="181"/>
      <c r="E3" s="181" t="s">
        <v>220</v>
      </c>
      <c r="F3" s="181"/>
      <c r="G3" s="181" t="s">
        <v>221</v>
      </c>
      <c r="H3" s="182"/>
    </row>
    <row r="4" spans="1:10" ht="49.5" customHeight="1" thickBot="1" x14ac:dyDescent="0.3">
      <c r="B4" s="143"/>
      <c r="C4" s="144" t="s">
        <v>217</v>
      </c>
      <c r="D4" s="145" t="s">
        <v>218</v>
      </c>
      <c r="E4" s="144" t="s">
        <v>217</v>
      </c>
      <c r="F4" s="145" t="s">
        <v>218</v>
      </c>
      <c r="G4" s="144" t="s">
        <v>217</v>
      </c>
      <c r="H4" s="146" t="s">
        <v>218</v>
      </c>
    </row>
    <row r="5" spans="1:10" x14ac:dyDescent="0.25">
      <c r="B5" s="147" t="s">
        <v>222</v>
      </c>
      <c r="C5" s="149">
        <f>'[3]Exhibit 3'!$G$10+'[3]Exhibit 3'!$G$11</f>
        <v>244439</v>
      </c>
      <c r="D5" s="149">
        <f>'[3]Exhibit 3'!$J$10</f>
        <v>5302490729.6599998</v>
      </c>
      <c r="E5" s="149">
        <f>'[3]Exhibit 8'!$D$52</f>
        <v>244439</v>
      </c>
      <c r="F5" s="149">
        <f>'[3]Exhibit 8'!$F$52</f>
        <v>5302490729.6599998</v>
      </c>
      <c r="G5" s="149">
        <f>FORMAT9!B15</f>
        <v>244439</v>
      </c>
      <c r="H5" s="150">
        <f>FORMAT9!E15+FORMAT9!F15</f>
        <v>5302490729.6599998</v>
      </c>
      <c r="I5" s="154">
        <f>C5-E5</f>
        <v>0</v>
      </c>
      <c r="J5" s="154">
        <f>D5-F5</f>
        <v>0</v>
      </c>
    </row>
    <row r="6" spans="1:10" ht="15.75" thickBot="1" x14ac:dyDescent="0.3">
      <c r="B6" s="142" t="s">
        <v>223</v>
      </c>
      <c r="C6" s="151">
        <f>SUM('[3]Exhibit 3'!$G$15:$G$19)</f>
        <v>202576.25</v>
      </c>
      <c r="D6" s="151">
        <f>'[3]Exhibit 3'!$J$15+'[3]Exhibit 3'!$J$17+'[3]Exhibit 3'!$J$18+'[3]Exhibit 3'!$J$19</f>
        <v>7603058783.8199997</v>
      </c>
      <c r="E6" s="151">
        <f>'[3]Exhibit 8'!$D$75</f>
        <v>202576.25</v>
      </c>
      <c r="F6" s="151">
        <f>'[3]Exhibit 8'!$F$75</f>
        <v>7603058783.8199997</v>
      </c>
      <c r="G6" s="151">
        <f>FORMAT9!B26</f>
        <v>202576.25</v>
      </c>
      <c r="H6" s="152">
        <f>FORMAT9!G26+FORMAT9!H26</f>
        <v>7603058783.8199997</v>
      </c>
      <c r="I6" s="154">
        <f>C6-E6</f>
        <v>0</v>
      </c>
      <c r="J6" s="154">
        <f>D6-F6</f>
        <v>0</v>
      </c>
    </row>
    <row r="7" spans="1:10" x14ac:dyDescent="0.25">
      <c r="C7" s="153"/>
      <c r="D7" s="153"/>
      <c r="E7" s="153"/>
      <c r="F7" s="153"/>
      <c r="G7" s="153"/>
      <c r="H7" s="153"/>
    </row>
    <row r="8" spans="1:10" x14ac:dyDescent="0.25">
      <c r="C8" s="153"/>
      <c r="D8" s="153"/>
      <c r="E8" s="153"/>
      <c r="F8" s="153"/>
      <c r="G8" s="153"/>
      <c r="H8" s="153"/>
    </row>
  </sheetData>
  <mergeCells count="3">
    <mergeCell ref="C3:D3"/>
    <mergeCell ref="E3:F3"/>
    <mergeCell ref="G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C21" sqref="C21"/>
    </sheetView>
  </sheetViews>
  <sheetFormatPr defaultRowHeight="15.75" x14ac:dyDescent="0.25"/>
  <cols>
    <col min="1" max="1" width="36.85546875" style="1" bestFit="1" customWidth="1"/>
    <col min="2" max="2" width="10.42578125" style="1" customWidth="1"/>
    <col min="3" max="3" width="10" style="1" customWidth="1"/>
    <col min="4" max="4" width="9.7109375" style="1" customWidth="1"/>
    <col min="5" max="5" width="9.85546875" style="1" customWidth="1"/>
    <col min="6" max="6" width="11.28515625" style="1" customWidth="1"/>
    <col min="7" max="7" width="30.28515625" style="1" customWidth="1"/>
    <col min="8" max="9" width="9.140625" style="1" customWidth="1"/>
  </cols>
  <sheetData>
    <row r="1" spans="1:7" x14ac:dyDescent="0.25">
      <c r="A1" s="14" t="s">
        <v>13</v>
      </c>
    </row>
    <row r="2" spans="1:7" x14ac:dyDescent="0.25">
      <c r="A2" s="15" t="s">
        <v>14</v>
      </c>
    </row>
    <row r="3" spans="1:7" x14ac:dyDescent="0.25">
      <c r="A3" s="185" t="s">
        <v>15</v>
      </c>
      <c r="B3" s="183" t="s">
        <v>16</v>
      </c>
      <c r="C3" s="184"/>
      <c r="D3" s="183" t="s">
        <v>17</v>
      </c>
      <c r="E3" s="184"/>
      <c r="F3" s="185" t="s">
        <v>18</v>
      </c>
      <c r="G3" s="187" t="s">
        <v>19</v>
      </c>
    </row>
    <row r="4" spans="1:7" x14ac:dyDescent="0.25">
      <c r="A4" s="186"/>
      <c r="B4" s="3" t="s">
        <v>20</v>
      </c>
      <c r="C4" s="3" t="s">
        <v>21</v>
      </c>
      <c r="D4" s="3" t="s">
        <v>20</v>
      </c>
      <c r="E4" s="3" t="s">
        <v>21</v>
      </c>
      <c r="F4" s="186"/>
      <c r="G4" s="188"/>
    </row>
    <row r="5" spans="1:7" x14ac:dyDescent="0.25">
      <c r="A5" s="2"/>
      <c r="B5" s="2"/>
      <c r="C5" s="2"/>
      <c r="D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2"/>
      <c r="B7" s="2"/>
      <c r="C7" s="2"/>
      <c r="D7" s="2"/>
      <c r="E7" s="2"/>
      <c r="F7" s="2"/>
      <c r="G7" s="2"/>
    </row>
    <row r="8" spans="1:7" x14ac:dyDescent="0.25">
      <c r="A8" s="2"/>
      <c r="B8" s="2"/>
      <c r="C8" s="2"/>
      <c r="D8" s="2"/>
      <c r="E8" s="2"/>
      <c r="F8" s="2"/>
      <c r="G8" s="2"/>
    </row>
    <row r="9" spans="1:7" x14ac:dyDescent="0.25">
      <c r="A9" s="2"/>
      <c r="B9" s="2"/>
      <c r="C9" s="2"/>
      <c r="D9" s="2"/>
      <c r="E9" s="2"/>
      <c r="F9" s="2"/>
      <c r="G9" s="2"/>
    </row>
    <row r="10" spans="1:7" x14ac:dyDescent="0.25">
      <c r="A10" s="2"/>
      <c r="B10" s="2"/>
      <c r="C10" s="2"/>
      <c r="D10" s="2"/>
      <c r="E10" s="2"/>
      <c r="F10" s="2"/>
      <c r="G10" s="2"/>
    </row>
    <row r="11" spans="1:7" x14ac:dyDescent="0.25">
      <c r="A11" s="2"/>
      <c r="B11" s="2"/>
      <c r="C11" s="2"/>
      <c r="D11" s="2"/>
      <c r="E11" s="2"/>
      <c r="F11" s="2"/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x14ac:dyDescent="0.25">
      <c r="A14" s="6" t="s">
        <v>22</v>
      </c>
      <c r="B14" s="36" t="s">
        <v>202</v>
      </c>
      <c r="C14" s="36" t="s">
        <v>202</v>
      </c>
      <c r="D14" s="36" t="s">
        <v>202</v>
      </c>
      <c r="E14" s="36" t="s">
        <v>202</v>
      </c>
      <c r="F14" s="36" t="s">
        <v>202</v>
      </c>
      <c r="G14" s="36" t="s">
        <v>202</v>
      </c>
    </row>
  </sheetData>
  <mergeCells count="5">
    <mergeCell ref="B3:C3"/>
    <mergeCell ref="D3:E3"/>
    <mergeCell ref="A3:A4"/>
    <mergeCell ref="F3:F4"/>
    <mergeCell ref="G3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zoomScale="70" zoomScaleNormal="70" workbookViewId="0">
      <selection activeCell="E13" sqref="E13"/>
    </sheetView>
  </sheetViews>
  <sheetFormatPr defaultRowHeight="15" x14ac:dyDescent="0.25"/>
  <cols>
    <col min="1" max="1" width="23" customWidth="1"/>
    <col min="2" max="2" width="19.140625" style="18" customWidth="1"/>
    <col min="3" max="3" width="21.85546875" customWidth="1"/>
    <col min="4" max="4" width="16" customWidth="1"/>
    <col min="5" max="5" width="23.5703125" style="18" customWidth="1"/>
    <col min="6" max="6" width="19" style="18" customWidth="1"/>
    <col min="7" max="7" width="29.85546875" style="18" customWidth="1"/>
    <col min="8" max="8" width="32.28515625" style="18" customWidth="1"/>
    <col min="9" max="9" width="21.5703125" style="18" customWidth="1"/>
    <col min="10" max="10" width="25.5703125" style="18" customWidth="1"/>
    <col min="11" max="11" width="19.85546875" style="18" customWidth="1"/>
    <col min="12" max="12" width="27.140625" bestFit="1" customWidth="1"/>
    <col min="13" max="13" width="25.5703125" customWidth="1"/>
    <col min="14" max="14" width="18" customWidth="1"/>
    <col min="15" max="15" width="29.7109375" style="18" customWidth="1"/>
    <col min="16" max="16" width="23.85546875" style="18" customWidth="1"/>
    <col min="17" max="17" width="15.42578125" customWidth="1"/>
    <col min="18" max="18" width="25.7109375" style="18" customWidth="1"/>
    <col min="19" max="19" width="23" style="18" customWidth="1"/>
  </cols>
  <sheetData>
    <row r="1" spans="1:19" s="1" customFormat="1" ht="15.75" x14ac:dyDescent="0.25">
      <c r="A1" s="14" t="s">
        <v>23</v>
      </c>
      <c r="B1" s="16"/>
      <c r="E1" s="16"/>
      <c r="F1" s="16"/>
      <c r="G1" s="16"/>
      <c r="H1" s="16"/>
      <c r="I1" s="16"/>
      <c r="J1" s="16"/>
      <c r="K1" s="16"/>
      <c r="O1" s="16"/>
      <c r="P1" s="16"/>
      <c r="R1" s="16"/>
      <c r="S1" s="16"/>
    </row>
    <row r="2" spans="1:19" s="1" customFormat="1" ht="15.75" x14ac:dyDescent="0.25">
      <c r="B2" s="16"/>
      <c r="E2" s="16"/>
      <c r="F2" s="16"/>
      <c r="G2" s="16"/>
      <c r="H2" s="16"/>
      <c r="I2" s="16"/>
      <c r="J2" s="16"/>
      <c r="K2" s="16"/>
      <c r="O2" s="16"/>
      <c r="P2" s="16"/>
      <c r="R2" s="16"/>
      <c r="S2" s="16"/>
    </row>
    <row r="3" spans="1:19" s="1" customFormat="1" ht="15.75" x14ac:dyDescent="0.25">
      <c r="A3" s="15" t="s">
        <v>24</v>
      </c>
      <c r="B3" s="16"/>
      <c r="E3" s="16"/>
      <c r="F3" s="16"/>
      <c r="G3" s="16"/>
      <c r="H3" s="16"/>
      <c r="I3" s="16"/>
      <c r="J3" s="16"/>
      <c r="K3" s="16"/>
      <c r="O3" s="16"/>
      <c r="P3" s="16"/>
      <c r="R3" s="16"/>
      <c r="S3" s="16"/>
    </row>
    <row r="4" spans="1:19" s="1" customFormat="1" ht="15.75" x14ac:dyDescent="0.25">
      <c r="B4" s="16"/>
      <c r="E4" s="16"/>
      <c r="F4" s="16"/>
      <c r="G4" s="16"/>
      <c r="H4" s="16"/>
      <c r="I4" s="16"/>
      <c r="J4" s="16"/>
      <c r="K4" s="16"/>
      <c r="O4" s="16"/>
      <c r="P4" s="16"/>
      <c r="R4" s="16"/>
      <c r="S4" s="16"/>
    </row>
    <row r="5" spans="1:19" s="1" customFormat="1" ht="15.75" x14ac:dyDescent="0.25">
      <c r="A5" s="189" t="s">
        <v>45</v>
      </c>
      <c r="B5" s="190"/>
      <c r="C5" s="190"/>
      <c r="D5" s="190"/>
      <c r="E5" s="190"/>
      <c r="F5" s="190"/>
      <c r="G5" s="190"/>
      <c r="H5" s="190"/>
      <c r="I5" s="190"/>
      <c r="J5" s="190"/>
      <c r="K5" s="191"/>
      <c r="L5" s="189" t="s">
        <v>36</v>
      </c>
      <c r="M5" s="190"/>
      <c r="N5" s="190"/>
      <c r="O5" s="190"/>
      <c r="P5" s="190"/>
      <c r="Q5" s="190"/>
      <c r="R5" s="190"/>
      <c r="S5" s="191"/>
    </row>
    <row r="6" spans="1:19" s="21" customFormat="1" ht="31.5" x14ac:dyDescent="0.25">
      <c r="A6" s="4" t="s">
        <v>25</v>
      </c>
      <c r="B6" s="20" t="s">
        <v>26</v>
      </c>
      <c r="C6" s="4" t="s">
        <v>27</v>
      </c>
      <c r="D6" s="4" t="s">
        <v>28</v>
      </c>
      <c r="E6" s="20" t="s">
        <v>29</v>
      </c>
      <c r="F6" s="20" t="s">
        <v>30</v>
      </c>
      <c r="G6" s="20" t="s">
        <v>31</v>
      </c>
      <c r="H6" s="20" t="s">
        <v>32</v>
      </c>
      <c r="I6" s="20" t="s">
        <v>33</v>
      </c>
      <c r="J6" s="20" t="s">
        <v>34</v>
      </c>
      <c r="K6" s="20" t="s">
        <v>35</v>
      </c>
      <c r="L6" s="4" t="s">
        <v>37</v>
      </c>
      <c r="M6" s="4" t="s">
        <v>38</v>
      </c>
      <c r="N6" s="4" t="s">
        <v>39</v>
      </c>
      <c r="O6" s="20" t="s">
        <v>40</v>
      </c>
      <c r="P6" s="20" t="s">
        <v>41</v>
      </c>
      <c r="Q6" s="4" t="s">
        <v>42</v>
      </c>
      <c r="R6" s="20" t="s">
        <v>43</v>
      </c>
      <c r="S6" s="20" t="s">
        <v>44</v>
      </c>
    </row>
    <row r="7" spans="1:19" s="1" customFormat="1" ht="15.75" x14ac:dyDescent="0.25">
      <c r="A7" s="2"/>
      <c r="B7" s="17"/>
      <c r="C7" s="2"/>
      <c r="D7" s="2"/>
      <c r="E7" s="17"/>
      <c r="F7" s="17"/>
      <c r="G7" s="17"/>
      <c r="H7" s="17"/>
      <c r="I7" s="17"/>
      <c r="J7" s="17"/>
      <c r="K7" s="17"/>
      <c r="L7" s="2"/>
      <c r="M7" s="2"/>
      <c r="N7" s="2"/>
      <c r="O7" s="17"/>
      <c r="P7" s="17"/>
      <c r="Q7" s="2"/>
      <c r="R7" s="17"/>
      <c r="S7" s="17"/>
    </row>
    <row r="8" spans="1:19" s="1" customFormat="1" ht="15.75" x14ac:dyDescent="0.25">
      <c r="A8" s="2"/>
      <c r="B8" s="17"/>
      <c r="C8" s="2"/>
      <c r="D8" s="2"/>
      <c r="E8" s="17"/>
      <c r="F8" s="17"/>
      <c r="G8" s="17"/>
      <c r="H8" s="17"/>
      <c r="I8" s="17"/>
      <c r="J8" s="17"/>
      <c r="K8" s="17"/>
      <c r="L8" s="2"/>
      <c r="M8" s="2"/>
      <c r="N8" s="2"/>
      <c r="O8" s="17"/>
      <c r="P8" s="17"/>
      <c r="Q8" s="2"/>
      <c r="R8" s="17"/>
      <c r="S8" s="17"/>
    </row>
    <row r="9" spans="1:19" s="1" customFormat="1" ht="15.75" x14ac:dyDescent="0.25">
      <c r="A9" s="2"/>
      <c r="B9" s="17"/>
      <c r="C9" s="2"/>
      <c r="D9" s="2"/>
      <c r="E9" s="17"/>
      <c r="F9" s="17"/>
      <c r="G9" s="17"/>
      <c r="H9" s="17"/>
      <c r="I9" s="17"/>
      <c r="J9" s="17"/>
      <c r="K9" s="17"/>
      <c r="L9" s="2"/>
      <c r="M9" s="2"/>
      <c r="N9" s="2"/>
      <c r="O9" s="17"/>
      <c r="P9" s="17"/>
      <c r="Q9" s="2"/>
      <c r="R9" s="17"/>
      <c r="S9" s="17"/>
    </row>
    <row r="10" spans="1:19" s="1" customFormat="1" ht="15.75" x14ac:dyDescent="0.25">
      <c r="A10" s="2"/>
      <c r="B10" s="17"/>
      <c r="C10" s="2"/>
      <c r="D10" s="2"/>
      <c r="E10" s="17"/>
      <c r="F10" s="17"/>
      <c r="G10" s="17"/>
      <c r="H10" s="17"/>
      <c r="I10" s="17"/>
      <c r="J10" s="17"/>
      <c r="K10" s="17"/>
      <c r="L10" s="2"/>
      <c r="M10" s="2"/>
      <c r="N10" s="2"/>
      <c r="O10" s="17"/>
      <c r="P10" s="17"/>
      <c r="Q10" s="2"/>
      <c r="R10" s="17"/>
      <c r="S10" s="17"/>
    </row>
    <row r="11" spans="1:19" s="1" customFormat="1" ht="15.75" x14ac:dyDescent="0.25">
      <c r="A11" s="2"/>
      <c r="B11" s="17"/>
      <c r="C11" s="2"/>
      <c r="D11" s="2"/>
      <c r="E11" s="17"/>
      <c r="F11" s="17"/>
      <c r="G11" s="17"/>
      <c r="H11" s="17"/>
      <c r="I11" s="17"/>
      <c r="J11" s="17"/>
      <c r="K11" s="17"/>
      <c r="L11" s="2"/>
      <c r="M11" s="2"/>
      <c r="N11" s="2"/>
      <c r="O11" s="17"/>
      <c r="P11" s="17"/>
      <c r="Q11" s="2"/>
      <c r="R11" s="17"/>
      <c r="S11" s="17"/>
    </row>
    <row r="12" spans="1:19" s="1" customFormat="1" ht="15.75" x14ac:dyDescent="0.25">
      <c r="A12" s="2"/>
      <c r="B12" s="17"/>
      <c r="C12" s="2"/>
      <c r="D12" s="2"/>
      <c r="E12" s="17"/>
      <c r="F12" s="17"/>
      <c r="G12" s="17"/>
      <c r="H12" s="17"/>
      <c r="I12" s="17"/>
      <c r="J12" s="17"/>
      <c r="K12" s="17"/>
      <c r="L12" s="2"/>
      <c r="M12" s="2"/>
      <c r="N12" s="2"/>
      <c r="O12" s="17"/>
      <c r="P12" s="17"/>
      <c r="Q12" s="2"/>
      <c r="R12" s="17"/>
      <c r="S12" s="17"/>
    </row>
    <row r="13" spans="1:19" s="1" customFormat="1" ht="15.75" x14ac:dyDescent="0.25">
      <c r="A13" s="2"/>
      <c r="B13" s="17"/>
      <c r="C13" s="2"/>
      <c r="D13" s="2"/>
      <c r="E13" s="17"/>
      <c r="F13" s="17"/>
      <c r="G13" s="17"/>
      <c r="H13" s="17"/>
      <c r="I13" s="17"/>
      <c r="J13" s="17"/>
      <c r="K13" s="17"/>
      <c r="L13" s="2"/>
      <c r="M13" s="2"/>
      <c r="N13" s="2"/>
      <c r="O13" s="17"/>
      <c r="P13" s="17"/>
      <c r="Q13" s="2"/>
      <c r="R13" s="17"/>
      <c r="S13" s="17"/>
    </row>
    <row r="14" spans="1:19" s="1" customFormat="1" ht="15.75" x14ac:dyDescent="0.25">
      <c r="A14" s="2"/>
      <c r="B14" s="17"/>
      <c r="C14" s="2"/>
      <c r="D14" s="2"/>
      <c r="E14" s="17"/>
      <c r="F14" s="17"/>
      <c r="G14" s="17"/>
      <c r="H14" s="17"/>
      <c r="I14" s="17"/>
      <c r="J14" s="17"/>
      <c r="K14" s="17"/>
      <c r="L14" s="2"/>
      <c r="M14" s="2"/>
      <c r="N14" s="2"/>
      <c r="O14" s="17"/>
      <c r="P14" s="17"/>
      <c r="Q14" s="2"/>
      <c r="R14" s="17"/>
      <c r="S14" s="17"/>
    </row>
    <row r="15" spans="1:19" s="1" customFormat="1" ht="63" x14ac:dyDescent="0.25">
      <c r="A15" s="22"/>
      <c r="B15" s="22"/>
      <c r="C15" s="22"/>
      <c r="D15" s="22"/>
      <c r="E15" s="22"/>
      <c r="F15" s="23"/>
      <c r="G15" s="23" t="s">
        <v>46</v>
      </c>
      <c r="H15" s="22"/>
      <c r="I15" s="23"/>
      <c r="J15" s="23" t="s">
        <v>47</v>
      </c>
      <c r="K15" s="23" t="s">
        <v>48</v>
      </c>
      <c r="L15" s="22"/>
      <c r="M15" s="22"/>
      <c r="N15" s="22"/>
      <c r="O15" s="23"/>
      <c r="P15" s="23" t="s">
        <v>49</v>
      </c>
      <c r="Q15" s="22"/>
      <c r="R15" s="23"/>
      <c r="S15" s="23" t="s">
        <v>50</v>
      </c>
    </row>
    <row r="16" spans="1:19" s="1" customFormat="1" ht="15.75" x14ac:dyDescent="0.25">
      <c r="B16" s="16"/>
      <c r="E16" s="16"/>
      <c r="F16" s="16"/>
      <c r="G16" s="16"/>
      <c r="H16" s="16"/>
      <c r="I16" s="16"/>
      <c r="J16" s="16"/>
      <c r="K16" s="16"/>
      <c r="O16" s="16"/>
      <c r="P16" s="16"/>
      <c r="R16" s="16"/>
      <c r="S16" s="16"/>
    </row>
  </sheetData>
  <mergeCells count="2">
    <mergeCell ref="L5:S5"/>
    <mergeCell ref="A5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="60" zoomScaleNormal="60" workbookViewId="0">
      <selection activeCell="G7" sqref="G7:G8"/>
    </sheetView>
  </sheetViews>
  <sheetFormatPr defaultRowHeight="15" x14ac:dyDescent="0.25"/>
  <cols>
    <col min="1" max="1" width="44.140625" bestFit="1" customWidth="1"/>
    <col min="2" max="2" width="13.85546875" style="29" bestFit="1" customWidth="1"/>
    <col min="3" max="3" width="17.42578125" style="29" bestFit="1" customWidth="1"/>
    <col min="4" max="4" width="29.140625" style="29" customWidth="1"/>
    <col min="5" max="5" width="17.7109375" style="29" customWidth="1"/>
    <col min="6" max="6" width="20.28515625" style="29" bestFit="1" customWidth="1"/>
    <col min="7" max="7" width="12.7109375" bestFit="1" customWidth="1"/>
    <col min="8" max="8" width="31.28515625" style="18" customWidth="1"/>
    <col min="9" max="9" width="19.140625" style="18" bestFit="1" customWidth="1"/>
    <col min="10" max="10" width="15.140625" style="18" bestFit="1" customWidth="1"/>
    <col min="11" max="11" width="31.140625" style="18" customWidth="1"/>
    <col min="12" max="12" width="11.85546875" customWidth="1"/>
    <col min="13" max="13" width="12.140625" style="18" bestFit="1" customWidth="1"/>
    <col min="14" max="14" width="9.140625" style="18" customWidth="1"/>
    <col min="15" max="15" width="19.85546875" style="18" customWidth="1"/>
    <col min="16" max="16" width="14.5703125" customWidth="1"/>
  </cols>
  <sheetData>
    <row r="1" spans="1:16" s="1" customFormat="1" ht="15.75" x14ac:dyDescent="0.25">
      <c r="A1" s="14" t="s">
        <v>51</v>
      </c>
      <c r="B1" s="27"/>
      <c r="C1" s="27"/>
      <c r="D1" s="27"/>
      <c r="E1" s="27"/>
      <c r="F1" s="27"/>
      <c r="H1" s="16"/>
      <c r="I1" s="16"/>
      <c r="J1" s="16"/>
      <c r="K1" s="16"/>
      <c r="M1" s="16"/>
      <c r="N1" s="16"/>
      <c r="O1" s="16"/>
    </row>
    <row r="2" spans="1:16" s="1" customFormat="1" ht="15.75" x14ac:dyDescent="0.25">
      <c r="B2" s="27"/>
      <c r="C2" s="27"/>
      <c r="D2" s="27"/>
      <c r="E2" s="27"/>
      <c r="F2" s="27"/>
      <c r="H2" s="16"/>
      <c r="I2" s="16"/>
      <c r="J2" s="16"/>
      <c r="K2" s="16"/>
      <c r="M2" s="16"/>
      <c r="N2" s="16"/>
      <c r="O2" s="16"/>
    </row>
    <row r="3" spans="1:16" s="1" customFormat="1" ht="21" customHeight="1" x14ac:dyDescent="0.25">
      <c r="A3" s="192" t="s">
        <v>52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4"/>
    </row>
    <row r="4" spans="1:16" s="1" customFormat="1" ht="19.5" customHeight="1" x14ac:dyDescent="0.25">
      <c r="A4" s="192" t="s">
        <v>53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4"/>
    </row>
    <row r="5" spans="1:16" s="1" customFormat="1" ht="15.75" x14ac:dyDescent="0.25">
      <c r="A5" s="12"/>
      <c r="B5" s="27"/>
      <c r="C5" s="27"/>
      <c r="D5" s="27"/>
      <c r="E5" s="27"/>
      <c r="F5" s="27"/>
      <c r="H5" s="16"/>
      <c r="I5" s="16"/>
      <c r="J5" s="16"/>
      <c r="K5" s="16"/>
      <c r="M5" s="16"/>
      <c r="N5" s="16"/>
      <c r="O5" s="16"/>
      <c r="P5" s="13"/>
    </row>
    <row r="6" spans="1:16" s="1" customFormat="1" ht="15.75" x14ac:dyDescent="0.25">
      <c r="A6" s="199" t="s">
        <v>54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1"/>
      <c r="N6" s="16"/>
      <c r="O6" s="16"/>
      <c r="P6" s="13"/>
    </row>
    <row r="7" spans="1:16" s="32" customFormat="1" ht="33.75" customHeight="1" x14ac:dyDescent="0.25">
      <c r="A7" s="197"/>
      <c r="B7" s="195" t="s">
        <v>55</v>
      </c>
      <c r="C7" s="195" t="s">
        <v>56</v>
      </c>
      <c r="D7" s="195" t="s">
        <v>57</v>
      </c>
      <c r="E7" s="195" t="s">
        <v>58</v>
      </c>
      <c r="F7" s="195" t="s">
        <v>38</v>
      </c>
      <c r="G7" s="195" t="s">
        <v>59</v>
      </c>
      <c r="H7" s="195" t="s">
        <v>65</v>
      </c>
      <c r="I7" s="202" t="s">
        <v>64</v>
      </c>
      <c r="J7" s="203"/>
      <c r="K7" s="203"/>
      <c r="L7" s="204"/>
      <c r="M7" s="195" t="s">
        <v>66</v>
      </c>
      <c r="N7" s="195" t="s">
        <v>67</v>
      </c>
      <c r="O7" s="195" t="s">
        <v>68</v>
      </c>
      <c r="P7" s="197" t="s">
        <v>69</v>
      </c>
    </row>
    <row r="8" spans="1:16" s="14" customFormat="1" ht="62.25" customHeight="1" x14ac:dyDescent="0.25">
      <c r="A8" s="198"/>
      <c r="B8" s="196"/>
      <c r="C8" s="196"/>
      <c r="D8" s="196"/>
      <c r="E8" s="196"/>
      <c r="F8" s="196"/>
      <c r="G8" s="196"/>
      <c r="H8" s="196"/>
      <c r="I8" s="34" t="s">
        <v>60</v>
      </c>
      <c r="J8" s="34" t="s">
        <v>61</v>
      </c>
      <c r="K8" s="34" t="s">
        <v>62</v>
      </c>
      <c r="L8" s="34" t="s">
        <v>63</v>
      </c>
      <c r="M8" s="196"/>
      <c r="N8" s="196"/>
      <c r="O8" s="196"/>
      <c r="P8" s="198"/>
    </row>
    <row r="9" spans="1:16" s="1" customFormat="1" ht="15.75" x14ac:dyDescent="0.25">
      <c r="A9" s="6" t="s">
        <v>70</v>
      </c>
      <c r="B9" s="19"/>
      <c r="C9" s="19"/>
      <c r="D9" s="19"/>
      <c r="E9" s="19"/>
      <c r="F9" s="19"/>
      <c r="G9" s="2"/>
      <c r="H9" s="17"/>
      <c r="I9" s="17"/>
      <c r="J9" s="17"/>
      <c r="K9" s="17"/>
      <c r="L9" s="2"/>
      <c r="M9" s="17"/>
      <c r="N9" s="17"/>
      <c r="O9" s="17"/>
      <c r="P9" s="2"/>
    </row>
    <row r="10" spans="1:16" s="1" customFormat="1" ht="15.75" x14ac:dyDescent="0.25">
      <c r="A10" s="2"/>
      <c r="B10" s="19"/>
      <c r="C10" s="19"/>
      <c r="D10" s="19"/>
      <c r="E10" s="19"/>
      <c r="F10" s="19"/>
      <c r="G10" s="2"/>
      <c r="H10" s="17"/>
      <c r="I10" s="17"/>
      <c r="J10" s="17"/>
      <c r="K10" s="17"/>
      <c r="L10" s="2"/>
      <c r="M10" s="17"/>
      <c r="N10" s="17"/>
      <c r="O10" s="17"/>
      <c r="P10" s="2"/>
    </row>
    <row r="11" spans="1:16" s="1" customFormat="1" ht="15.75" x14ac:dyDescent="0.25">
      <c r="A11" s="2" t="s">
        <v>71</v>
      </c>
      <c r="B11" s="19"/>
      <c r="C11" s="19"/>
      <c r="D11" s="19"/>
      <c r="E11" s="19"/>
      <c r="F11" s="19"/>
      <c r="G11" s="2"/>
      <c r="H11" s="17"/>
      <c r="I11" s="17"/>
      <c r="J11" s="17"/>
      <c r="K11" s="17"/>
      <c r="L11" s="2"/>
      <c r="M11" s="17"/>
      <c r="N11" s="17"/>
      <c r="O11" s="17"/>
      <c r="P11" s="2"/>
    </row>
    <row r="12" spans="1:16" s="1" customFormat="1" ht="15.75" x14ac:dyDescent="0.25">
      <c r="A12" s="2"/>
      <c r="B12" s="19"/>
      <c r="C12" s="19"/>
      <c r="D12" s="19"/>
      <c r="E12" s="19"/>
      <c r="F12" s="19"/>
      <c r="G12" s="2"/>
      <c r="H12" s="17"/>
      <c r="I12" s="17"/>
      <c r="J12" s="17"/>
      <c r="K12" s="17"/>
      <c r="L12" s="2"/>
      <c r="M12" s="17"/>
      <c r="N12" s="17"/>
      <c r="O12" s="17"/>
      <c r="P12" s="2"/>
    </row>
    <row r="13" spans="1:16" s="1" customFormat="1" ht="15.75" x14ac:dyDescent="0.25">
      <c r="A13" s="2" t="s">
        <v>72</v>
      </c>
      <c r="B13" s="19"/>
      <c r="C13" s="19"/>
      <c r="D13" s="19"/>
      <c r="E13" s="19"/>
      <c r="F13" s="19"/>
      <c r="G13" s="2"/>
      <c r="H13" s="17"/>
      <c r="I13" s="17"/>
      <c r="J13" s="17"/>
      <c r="K13" s="17"/>
      <c r="L13" s="2"/>
      <c r="M13" s="17"/>
      <c r="N13" s="17"/>
      <c r="O13" s="17"/>
      <c r="P13" s="2"/>
    </row>
    <row r="14" spans="1:16" s="1" customFormat="1" ht="15.75" x14ac:dyDescent="0.25">
      <c r="A14" s="2"/>
      <c r="B14" s="19"/>
      <c r="C14" s="19"/>
      <c r="D14" s="19"/>
      <c r="E14" s="19"/>
      <c r="F14" s="19"/>
      <c r="G14" s="2"/>
      <c r="H14" s="17"/>
      <c r="I14" s="17"/>
      <c r="J14" s="17"/>
      <c r="K14" s="17"/>
      <c r="L14" s="2"/>
      <c r="M14" s="17"/>
      <c r="N14" s="17"/>
      <c r="O14" s="17"/>
      <c r="P14" s="2"/>
    </row>
    <row r="15" spans="1:16" s="1" customFormat="1" ht="15.75" x14ac:dyDescent="0.25">
      <c r="A15" s="2" t="s">
        <v>73</v>
      </c>
      <c r="B15" s="19"/>
      <c r="C15" s="19"/>
      <c r="D15" s="19"/>
      <c r="E15" s="19"/>
      <c r="F15" s="19"/>
      <c r="G15" s="2"/>
      <c r="H15" s="17"/>
      <c r="I15" s="17"/>
      <c r="J15" s="17"/>
      <c r="K15" s="17"/>
      <c r="L15" s="2"/>
      <c r="M15" s="17"/>
      <c r="N15" s="17"/>
      <c r="O15" s="17"/>
      <c r="P15" s="2"/>
    </row>
    <row r="16" spans="1:16" s="1" customFormat="1" ht="15.75" x14ac:dyDescent="0.25">
      <c r="A16" s="2"/>
      <c r="B16" s="19"/>
      <c r="C16" s="19"/>
      <c r="D16" s="19"/>
      <c r="E16" s="19"/>
      <c r="F16" s="19"/>
      <c r="G16" s="2"/>
      <c r="H16" s="17"/>
      <c r="I16" s="17"/>
      <c r="J16" s="17"/>
      <c r="K16" s="17"/>
      <c r="L16" s="2"/>
      <c r="M16" s="17"/>
      <c r="N16" s="17"/>
      <c r="O16" s="17"/>
      <c r="P16" s="2"/>
    </row>
    <row r="17" spans="1:16" s="1" customFormat="1" ht="15.75" x14ac:dyDescent="0.25">
      <c r="A17" s="2" t="s">
        <v>74</v>
      </c>
      <c r="B17" s="19"/>
      <c r="C17" s="19"/>
      <c r="D17" s="19"/>
      <c r="E17" s="19"/>
      <c r="F17" s="19"/>
      <c r="G17" s="2"/>
      <c r="H17" s="17"/>
      <c r="I17" s="17"/>
      <c r="J17" s="17"/>
      <c r="K17" s="17"/>
      <c r="L17" s="2"/>
      <c r="M17" s="17"/>
      <c r="N17" s="17"/>
      <c r="O17" s="17"/>
      <c r="P17" s="2"/>
    </row>
    <row r="18" spans="1:16" s="1" customFormat="1" ht="15.75" x14ac:dyDescent="0.25">
      <c r="A18" s="2"/>
      <c r="B18" s="19"/>
      <c r="C18" s="19"/>
      <c r="D18" s="19"/>
      <c r="E18" s="19"/>
      <c r="F18" s="19"/>
      <c r="G18" s="2"/>
      <c r="H18" s="17"/>
      <c r="I18" s="17"/>
      <c r="J18" s="17"/>
      <c r="K18" s="17"/>
      <c r="L18" s="2"/>
      <c r="M18" s="17"/>
      <c r="N18" s="17"/>
      <c r="O18" s="17"/>
      <c r="P18" s="2"/>
    </row>
    <row r="19" spans="1:16" s="1" customFormat="1" ht="15.75" x14ac:dyDescent="0.25">
      <c r="A19" s="2" t="s">
        <v>22</v>
      </c>
      <c r="B19" s="19"/>
      <c r="C19" s="19"/>
      <c r="D19" s="19"/>
      <c r="E19" s="19"/>
      <c r="F19" s="19"/>
      <c r="G19" s="2"/>
      <c r="H19" s="17"/>
      <c r="I19" s="17"/>
      <c r="J19" s="17"/>
      <c r="K19" s="17"/>
      <c r="L19" s="2"/>
      <c r="M19" s="17"/>
      <c r="N19" s="17"/>
      <c r="O19" s="17"/>
      <c r="P19" s="2"/>
    </row>
    <row r="20" spans="1:16" s="1" customFormat="1" ht="15.75" x14ac:dyDescent="0.25">
      <c r="A20" s="2"/>
      <c r="B20" s="19"/>
      <c r="C20" s="19"/>
      <c r="D20" s="19"/>
      <c r="E20" s="19"/>
      <c r="F20" s="19"/>
      <c r="G20" s="2"/>
      <c r="H20" s="17"/>
      <c r="I20" s="17"/>
      <c r="J20" s="17"/>
      <c r="K20" s="17"/>
      <c r="L20" s="2"/>
      <c r="M20" s="17"/>
      <c r="N20" s="17"/>
      <c r="O20" s="17"/>
      <c r="P20" s="2"/>
    </row>
    <row r="21" spans="1:16" x14ac:dyDescent="0.25">
      <c r="A21" s="30" t="s">
        <v>61</v>
      </c>
      <c r="B21" s="28"/>
      <c r="C21" s="28"/>
      <c r="D21" s="28"/>
      <c r="E21" s="28"/>
      <c r="F21" s="28"/>
      <c r="G21" s="5"/>
      <c r="H21" s="24"/>
      <c r="I21" s="24"/>
      <c r="J21" s="24"/>
      <c r="K21" s="24"/>
      <c r="L21" s="5"/>
      <c r="M21" s="24"/>
      <c r="N21" s="24"/>
      <c r="O21" s="24"/>
      <c r="P21" s="5"/>
    </row>
    <row r="22" spans="1:16" x14ac:dyDescent="0.25">
      <c r="A22" s="5"/>
      <c r="B22" s="28"/>
      <c r="C22" s="28"/>
      <c r="D22" s="28"/>
      <c r="E22" s="28"/>
      <c r="F22" s="28"/>
      <c r="G22" s="5"/>
      <c r="H22" s="24"/>
      <c r="I22" s="24"/>
      <c r="J22" s="24"/>
      <c r="K22" s="24"/>
      <c r="L22" s="5"/>
      <c r="M22" s="24"/>
      <c r="N22" s="24"/>
      <c r="O22" s="24"/>
      <c r="P22" s="5"/>
    </row>
    <row r="23" spans="1:16" ht="15.75" x14ac:dyDescent="0.25">
      <c r="A23" s="2" t="s">
        <v>71</v>
      </c>
      <c r="B23" s="28"/>
      <c r="C23" s="28"/>
      <c r="D23" s="28"/>
      <c r="E23" s="28"/>
      <c r="F23" s="28"/>
      <c r="G23" s="5"/>
      <c r="H23" s="24"/>
      <c r="I23" s="24"/>
      <c r="J23" s="24"/>
      <c r="K23" s="24"/>
      <c r="L23" s="5"/>
      <c r="M23" s="24"/>
      <c r="N23" s="24"/>
      <c r="O23" s="24"/>
      <c r="P23" s="5"/>
    </row>
    <row r="24" spans="1:16" ht="15.75" x14ac:dyDescent="0.25">
      <c r="A24" s="2"/>
      <c r="B24" s="28"/>
      <c r="C24" s="28"/>
      <c r="D24" s="28"/>
      <c r="E24" s="28"/>
      <c r="F24" s="28"/>
      <c r="G24" s="5"/>
      <c r="H24" s="24"/>
      <c r="I24" s="24"/>
      <c r="J24" s="24"/>
      <c r="K24" s="24"/>
      <c r="L24" s="5"/>
      <c r="M24" s="24"/>
      <c r="N24" s="24"/>
      <c r="O24" s="24"/>
      <c r="P24" s="5"/>
    </row>
    <row r="25" spans="1:16" ht="15.75" x14ac:dyDescent="0.25">
      <c r="A25" s="2" t="s">
        <v>72</v>
      </c>
      <c r="B25" s="28"/>
      <c r="C25" s="28"/>
      <c r="D25" s="28"/>
      <c r="E25" s="28"/>
      <c r="F25" s="28"/>
      <c r="G25" s="5"/>
      <c r="H25" s="24"/>
      <c r="I25" s="24"/>
      <c r="J25" s="24"/>
      <c r="K25" s="24"/>
      <c r="L25" s="5"/>
      <c r="M25" s="24"/>
      <c r="N25" s="24"/>
      <c r="O25" s="24"/>
      <c r="P25" s="5"/>
    </row>
    <row r="26" spans="1:16" ht="15.75" x14ac:dyDescent="0.25">
      <c r="A26" s="2"/>
      <c r="B26" s="28"/>
      <c r="C26" s="28"/>
      <c r="D26" s="28"/>
      <c r="E26" s="28"/>
      <c r="F26" s="28"/>
      <c r="G26" s="5"/>
      <c r="H26" s="24"/>
      <c r="I26" s="24"/>
      <c r="J26" s="24"/>
      <c r="K26" s="24"/>
      <c r="L26" s="5"/>
      <c r="M26" s="24"/>
      <c r="N26" s="24"/>
      <c r="O26" s="24"/>
      <c r="P26" s="5"/>
    </row>
    <row r="27" spans="1:16" ht="15.75" x14ac:dyDescent="0.25">
      <c r="A27" s="2" t="s">
        <v>73</v>
      </c>
      <c r="B27" s="28"/>
      <c r="C27" s="28"/>
      <c r="D27" s="28"/>
      <c r="E27" s="28"/>
      <c r="F27" s="28"/>
      <c r="G27" s="5"/>
      <c r="H27" s="24"/>
      <c r="I27" s="24"/>
      <c r="J27" s="24"/>
      <c r="K27" s="24"/>
      <c r="L27" s="5"/>
      <c r="M27" s="24"/>
      <c r="N27" s="24"/>
      <c r="O27" s="24"/>
      <c r="P27" s="5"/>
    </row>
    <row r="28" spans="1:16" ht="15.75" x14ac:dyDescent="0.25">
      <c r="A28" s="2"/>
      <c r="B28" s="28"/>
      <c r="C28" s="28"/>
      <c r="D28" s="28"/>
      <c r="E28" s="28"/>
      <c r="F28" s="28"/>
      <c r="G28" s="5"/>
      <c r="H28" s="24"/>
      <c r="I28" s="24"/>
      <c r="J28" s="24"/>
      <c r="K28" s="24"/>
      <c r="L28" s="5"/>
      <c r="M28" s="24"/>
      <c r="N28" s="24"/>
      <c r="O28" s="24"/>
      <c r="P28" s="5"/>
    </row>
    <row r="29" spans="1:16" ht="15.75" x14ac:dyDescent="0.25">
      <c r="A29" s="2" t="s">
        <v>74</v>
      </c>
      <c r="B29" s="28"/>
      <c r="C29" s="28"/>
      <c r="D29" s="28"/>
      <c r="E29" s="28"/>
      <c r="F29" s="28"/>
      <c r="G29" s="5"/>
      <c r="H29" s="24"/>
      <c r="I29" s="24"/>
      <c r="J29" s="24"/>
      <c r="K29" s="24"/>
      <c r="L29" s="5"/>
      <c r="M29" s="24"/>
      <c r="N29" s="24"/>
      <c r="O29" s="24"/>
      <c r="P29" s="5"/>
    </row>
    <row r="30" spans="1:16" ht="15.75" x14ac:dyDescent="0.25">
      <c r="A30" s="2"/>
      <c r="B30" s="28"/>
      <c r="C30" s="28"/>
      <c r="D30" s="28"/>
      <c r="E30" s="28"/>
      <c r="F30" s="28"/>
      <c r="G30" s="5"/>
      <c r="H30" s="24"/>
      <c r="I30" s="24"/>
      <c r="J30" s="24"/>
      <c r="K30" s="24"/>
      <c r="L30" s="5"/>
      <c r="M30" s="24"/>
      <c r="N30" s="24"/>
      <c r="O30" s="24"/>
      <c r="P30" s="5"/>
    </row>
    <row r="31" spans="1:16" ht="15.75" x14ac:dyDescent="0.25">
      <c r="A31" s="2" t="s">
        <v>22</v>
      </c>
      <c r="B31" s="28"/>
      <c r="C31" s="28"/>
      <c r="D31" s="28"/>
      <c r="E31" s="28"/>
      <c r="F31" s="28"/>
      <c r="G31" s="5"/>
      <c r="H31" s="24"/>
      <c r="I31" s="24"/>
      <c r="J31" s="24"/>
      <c r="K31" s="24"/>
      <c r="L31" s="5"/>
      <c r="M31" s="24"/>
      <c r="N31" s="24"/>
      <c r="O31" s="24"/>
      <c r="P31" s="5"/>
    </row>
    <row r="32" spans="1:16" x14ac:dyDescent="0.25">
      <c r="A32" s="5"/>
      <c r="B32" s="28"/>
      <c r="C32" s="28"/>
      <c r="D32" s="28"/>
      <c r="E32" s="28"/>
      <c r="F32" s="28"/>
      <c r="G32" s="5"/>
      <c r="H32" s="24"/>
      <c r="I32" s="24"/>
      <c r="J32" s="24"/>
      <c r="K32" s="24"/>
      <c r="L32" s="5"/>
      <c r="M32" s="24"/>
      <c r="N32" s="24"/>
      <c r="O32" s="24"/>
      <c r="P32" s="5"/>
    </row>
    <row r="33" spans="1:16" x14ac:dyDescent="0.25">
      <c r="A33" s="30" t="s">
        <v>75</v>
      </c>
      <c r="B33" s="28"/>
      <c r="C33" s="28"/>
      <c r="D33" s="28"/>
      <c r="E33" s="28"/>
      <c r="F33" s="28"/>
      <c r="G33" s="5"/>
      <c r="H33" s="24"/>
      <c r="I33" s="24"/>
      <c r="J33" s="24"/>
      <c r="K33" s="24"/>
      <c r="L33" s="5"/>
      <c r="M33" s="24"/>
      <c r="N33" s="24"/>
      <c r="O33" s="24"/>
      <c r="P33" s="5"/>
    </row>
    <row r="34" spans="1:16" x14ac:dyDescent="0.25">
      <c r="A34" s="5"/>
      <c r="B34" s="28"/>
      <c r="C34" s="28"/>
      <c r="D34" s="28"/>
      <c r="E34" s="28"/>
      <c r="F34" s="28"/>
      <c r="G34" s="5"/>
      <c r="H34" s="24"/>
      <c r="I34" s="24"/>
      <c r="J34" s="24"/>
      <c r="K34" s="24"/>
      <c r="L34" s="5"/>
      <c r="M34" s="24"/>
      <c r="N34" s="24"/>
      <c r="O34" s="24"/>
      <c r="P34" s="5"/>
    </row>
    <row r="35" spans="1:16" ht="15.75" x14ac:dyDescent="0.25">
      <c r="A35" s="2" t="s">
        <v>71</v>
      </c>
      <c r="B35" s="28"/>
      <c r="C35" s="28"/>
      <c r="D35" s="28"/>
      <c r="E35" s="28"/>
      <c r="F35" s="28"/>
      <c r="G35" s="5"/>
      <c r="H35" s="24"/>
      <c r="I35" s="24"/>
      <c r="J35" s="24"/>
      <c r="K35" s="24"/>
      <c r="L35" s="5"/>
      <c r="M35" s="24"/>
      <c r="N35" s="24"/>
      <c r="O35" s="24"/>
      <c r="P35" s="5"/>
    </row>
    <row r="36" spans="1:16" ht="15.75" x14ac:dyDescent="0.25">
      <c r="A36" s="2"/>
      <c r="B36" s="28"/>
      <c r="C36" s="28"/>
      <c r="D36" s="28"/>
      <c r="E36" s="28"/>
      <c r="F36" s="28"/>
      <c r="G36" s="5"/>
      <c r="H36" s="24"/>
      <c r="I36" s="24"/>
      <c r="J36" s="24"/>
      <c r="K36" s="24"/>
      <c r="L36" s="5"/>
      <c r="M36" s="24"/>
      <c r="N36" s="24"/>
      <c r="O36" s="24"/>
      <c r="P36" s="5"/>
    </row>
    <row r="37" spans="1:16" ht="15.75" x14ac:dyDescent="0.25">
      <c r="A37" s="2" t="s">
        <v>72</v>
      </c>
      <c r="B37" s="28"/>
      <c r="C37" s="28"/>
      <c r="D37" s="28"/>
      <c r="E37" s="28"/>
      <c r="F37" s="28"/>
      <c r="G37" s="5"/>
      <c r="H37" s="24"/>
      <c r="I37" s="24"/>
      <c r="J37" s="24"/>
      <c r="K37" s="24"/>
      <c r="L37" s="5"/>
      <c r="M37" s="24"/>
      <c r="N37" s="24"/>
      <c r="O37" s="24"/>
      <c r="P37" s="5"/>
    </row>
    <row r="38" spans="1:16" ht="15.75" x14ac:dyDescent="0.25">
      <c r="A38" s="2"/>
      <c r="B38" s="28"/>
      <c r="C38" s="28"/>
      <c r="D38" s="28"/>
      <c r="E38" s="28"/>
      <c r="F38" s="28"/>
      <c r="G38" s="5"/>
      <c r="H38" s="24"/>
      <c r="I38" s="24"/>
      <c r="J38" s="24"/>
      <c r="K38" s="24"/>
      <c r="L38" s="5"/>
      <c r="M38" s="24"/>
      <c r="N38" s="24"/>
      <c r="O38" s="24"/>
      <c r="P38" s="5"/>
    </row>
    <row r="39" spans="1:16" ht="15.75" x14ac:dyDescent="0.25">
      <c r="A39" s="2" t="s">
        <v>73</v>
      </c>
      <c r="B39" s="28"/>
      <c r="C39" s="28"/>
      <c r="D39" s="28"/>
      <c r="E39" s="28"/>
      <c r="F39" s="28"/>
      <c r="G39" s="5"/>
      <c r="H39" s="24"/>
      <c r="I39" s="24"/>
      <c r="J39" s="24"/>
      <c r="K39" s="24"/>
      <c r="L39" s="5"/>
      <c r="M39" s="24"/>
      <c r="N39" s="24"/>
      <c r="O39" s="24"/>
      <c r="P39" s="5"/>
    </row>
    <row r="40" spans="1:16" ht="15.75" x14ac:dyDescent="0.25">
      <c r="A40" s="2"/>
      <c r="B40" s="28"/>
      <c r="C40" s="28"/>
      <c r="D40" s="28"/>
      <c r="E40" s="28"/>
      <c r="F40" s="28"/>
      <c r="G40" s="5"/>
      <c r="H40" s="24"/>
      <c r="I40" s="24"/>
      <c r="J40" s="24"/>
      <c r="K40" s="24"/>
      <c r="L40" s="5"/>
      <c r="M40" s="24"/>
      <c r="N40" s="24"/>
      <c r="O40" s="24"/>
      <c r="P40" s="5"/>
    </row>
    <row r="41" spans="1:16" ht="15.75" x14ac:dyDescent="0.25">
      <c r="A41" s="2" t="s">
        <v>74</v>
      </c>
      <c r="B41" s="28"/>
      <c r="C41" s="28"/>
      <c r="D41" s="28"/>
      <c r="E41" s="28"/>
      <c r="F41" s="28"/>
      <c r="G41" s="5"/>
      <c r="H41" s="24"/>
      <c r="I41" s="24"/>
      <c r="J41" s="24"/>
      <c r="K41" s="24"/>
      <c r="L41" s="5"/>
      <c r="M41" s="24"/>
      <c r="N41" s="24"/>
      <c r="O41" s="24"/>
      <c r="P41" s="5"/>
    </row>
    <row r="42" spans="1:16" ht="15.75" x14ac:dyDescent="0.25">
      <c r="A42" s="2"/>
      <c r="B42" s="28"/>
      <c r="C42" s="28"/>
      <c r="D42" s="28"/>
      <c r="E42" s="28"/>
      <c r="F42" s="28"/>
      <c r="G42" s="5"/>
      <c r="H42" s="24"/>
      <c r="I42" s="24"/>
      <c r="J42" s="24"/>
      <c r="K42" s="24"/>
      <c r="L42" s="5"/>
      <c r="M42" s="24"/>
      <c r="N42" s="24"/>
      <c r="O42" s="24"/>
      <c r="P42" s="5"/>
    </row>
    <row r="43" spans="1:16" ht="15.75" x14ac:dyDescent="0.25">
      <c r="A43" s="2" t="s">
        <v>22</v>
      </c>
      <c r="B43" s="28"/>
      <c r="C43" s="28"/>
      <c r="D43" s="28"/>
      <c r="E43" s="28"/>
      <c r="F43" s="28"/>
      <c r="G43" s="5"/>
      <c r="H43" s="24"/>
      <c r="I43" s="24"/>
      <c r="J43" s="24"/>
      <c r="K43" s="24"/>
      <c r="L43" s="5"/>
      <c r="M43" s="24"/>
      <c r="N43" s="24"/>
      <c r="O43" s="24"/>
      <c r="P43" s="5"/>
    </row>
    <row r="44" spans="1:16" x14ac:dyDescent="0.25">
      <c r="A44" s="5"/>
      <c r="B44" s="28"/>
      <c r="C44" s="28"/>
      <c r="D44" s="28"/>
      <c r="E44" s="28"/>
      <c r="F44" s="28"/>
      <c r="G44" s="5"/>
      <c r="H44" s="24"/>
      <c r="I44" s="24"/>
      <c r="J44" s="24"/>
      <c r="K44" s="24"/>
      <c r="L44" s="5"/>
      <c r="M44" s="24"/>
      <c r="N44" s="24"/>
      <c r="O44" s="24"/>
      <c r="P44" s="5"/>
    </row>
  </sheetData>
  <mergeCells count="16">
    <mergeCell ref="A3:P3"/>
    <mergeCell ref="F7:F8"/>
    <mergeCell ref="G7:G8"/>
    <mergeCell ref="H7:H8"/>
    <mergeCell ref="A7:A8"/>
    <mergeCell ref="M7:M8"/>
    <mergeCell ref="O7:O8"/>
    <mergeCell ref="N7:N8"/>
    <mergeCell ref="A6:M6"/>
    <mergeCell ref="I7:L7"/>
    <mergeCell ref="A4:P4"/>
    <mergeCell ref="B7:B8"/>
    <mergeCell ref="C7:C8"/>
    <mergeCell ref="D7:D8"/>
    <mergeCell ref="E7:E8"/>
    <mergeCell ref="P7:P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sqref="A1:IV6"/>
    </sheetView>
  </sheetViews>
  <sheetFormatPr defaultRowHeight="15" x14ac:dyDescent="0.25"/>
  <cols>
    <col min="1" max="1" width="17.28515625" customWidth="1"/>
    <col min="2" max="2" width="16.7109375" bestFit="1" customWidth="1"/>
    <col min="3" max="3" width="21.140625" bestFit="1" customWidth="1"/>
    <col min="4" max="4" width="17.28515625" style="18" bestFit="1" customWidth="1"/>
    <col min="5" max="5" width="20.28515625" style="18" bestFit="1" customWidth="1"/>
    <col min="6" max="6" width="15.7109375" customWidth="1"/>
    <col min="7" max="7" width="15.28515625" customWidth="1"/>
    <col min="8" max="8" width="16.42578125" customWidth="1"/>
  </cols>
  <sheetData>
    <row r="1" spans="1:8" s="1" customFormat="1" ht="15.75" x14ac:dyDescent="0.25">
      <c r="A1" s="14" t="s">
        <v>76</v>
      </c>
      <c r="D1" s="16"/>
      <c r="E1" s="16"/>
    </row>
    <row r="2" spans="1:8" s="1" customFormat="1" ht="15.75" x14ac:dyDescent="0.25">
      <c r="D2" s="16"/>
      <c r="E2" s="16"/>
    </row>
    <row r="3" spans="1:8" s="1" customFormat="1" ht="15.75" x14ac:dyDescent="0.25">
      <c r="A3" s="9" t="s">
        <v>52</v>
      </c>
      <c r="B3" s="10"/>
      <c r="C3" s="10"/>
      <c r="D3" s="37"/>
      <c r="E3" s="37"/>
      <c r="F3" s="10"/>
      <c r="G3" s="10"/>
      <c r="H3" s="11"/>
    </row>
    <row r="4" spans="1:8" s="1" customFormat="1" ht="15.75" x14ac:dyDescent="0.25">
      <c r="A4" s="12"/>
      <c r="D4" s="16"/>
      <c r="E4" s="16"/>
      <c r="H4" s="13"/>
    </row>
    <row r="5" spans="1:8" s="1" customFormat="1" ht="15.75" x14ac:dyDescent="0.25">
      <c r="A5" s="214" t="s">
        <v>77</v>
      </c>
      <c r="B5" s="215"/>
      <c r="C5" s="215"/>
      <c r="D5" s="215"/>
      <c r="E5" s="215"/>
      <c r="F5" s="215"/>
      <c r="G5" s="215"/>
      <c r="H5" s="216"/>
    </row>
    <row r="6" spans="1:8" s="1" customFormat="1" ht="15.75" x14ac:dyDescent="0.25">
      <c r="A6" s="12"/>
      <c r="D6" s="16"/>
      <c r="E6" s="16"/>
      <c r="H6" s="13"/>
    </row>
    <row r="7" spans="1:8" s="1" customFormat="1" ht="31.5" x14ac:dyDescent="0.25">
      <c r="A7" s="195" t="s">
        <v>78</v>
      </c>
      <c r="B7" s="195" t="s">
        <v>26</v>
      </c>
      <c r="C7" s="195" t="s">
        <v>79</v>
      </c>
      <c r="D7" s="34" t="s">
        <v>80</v>
      </c>
      <c r="E7" s="33" t="s">
        <v>82</v>
      </c>
      <c r="F7" s="202" t="s">
        <v>84</v>
      </c>
      <c r="G7" s="204"/>
      <c r="H7" s="195" t="s">
        <v>87</v>
      </c>
    </row>
    <row r="8" spans="1:8" s="1" customFormat="1" ht="31.5" x14ac:dyDescent="0.25">
      <c r="A8" s="196"/>
      <c r="B8" s="196"/>
      <c r="C8" s="196"/>
      <c r="D8" s="33" t="s">
        <v>81</v>
      </c>
      <c r="E8" s="33" t="s">
        <v>83</v>
      </c>
      <c r="F8" s="35" t="s">
        <v>85</v>
      </c>
      <c r="G8" s="35" t="s">
        <v>86</v>
      </c>
      <c r="H8" s="196"/>
    </row>
    <row r="9" spans="1:8" s="1" customFormat="1" ht="15.75" x14ac:dyDescent="0.25">
      <c r="A9" s="2"/>
      <c r="B9" s="2"/>
      <c r="C9" s="2"/>
      <c r="D9" s="17"/>
      <c r="E9" s="17"/>
      <c r="F9" s="2"/>
      <c r="G9" s="2"/>
      <c r="H9" s="2"/>
    </row>
    <row r="10" spans="1:8" s="1" customFormat="1" ht="15.75" x14ac:dyDescent="0.25">
      <c r="A10" s="205" t="s">
        <v>88</v>
      </c>
      <c r="B10" s="206"/>
      <c r="C10" s="206"/>
      <c r="D10" s="206"/>
      <c r="E10" s="206"/>
      <c r="F10" s="206"/>
      <c r="G10" s="207"/>
      <c r="H10" s="2"/>
    </row>
    <row r="11" spans="1:8" s="1" customFormat="1" ht="15.75" x14ac:dyDescent="0.25">
      <c r="A11" s="211"/>
      <c r="B11" s="2"/>
      <c r="C11" s="2"/>
      <c r="D11" s="17"/>
      <c r="E11" s="17"/>
      <c r="F11" s="2"/>
      <c r="G11" s="2"/>
      <c r="H11" s="2"/>
    </row>
    <row r="12" spans="1:8" s="1" customFormat="1" ht="15.75" x14ac:dyDescent="0.25">
      <c r="A12" s="212"/>
      <c r="B12" s="2"/>
      <c r="C12" s="2"/>
      <c r="D12" s="17"/>
      <c r="E12" s="17"/>
      <c r="F12" s="2"/>
      <c r="G12" s="2"/>
      <c r="H12" s="2"/>
    </row>
    <row r="13" spans="1:8" s="1" customFormat="1" ht="15.75" x14ac:dyDescent="0.25">
      <c r="A13" s="212"/>
      <c r="B13" s="2"/>
      <c r="C13" s="2"/>
      <c r="D13" s="17"/>
      <c r="E13" s="17"/>
      <c r="F13" s="2"/>
      <c r="G13" s="2"/>
      <c r="H13" s="2"/>
    </row>
    <row r="14" spans="1:8" s="1" customFormat="1" ht="15.75" x14ac:dyDescent="0.25">
      <c r="A14" s="212"/>
      <c r="B14" s="2"/>
      <c r="C14" s="2"/>
      <c r="D14" s="17"/>
      <c r="E14" s="17"/>
      <c r="F14" s="2"/>
      <c r="G14" s="2"/>
      <c r="H14" s="2"/>
    </row>
    <row r="15" spans="1:8" s="1" customFormat="1" ht="15.75" x14ac:dyDescent="0.25">
      <c r="A15" s="212"/>
      <c r="B15" s="2"/>
      <c r="C15" s="2"/>
      <c r="D15" s="17"/>
      <c r="E15" s="17"/>
      <c r="F15" s="2"/>
      <c r="G15" s="2"/>
      <c r="H15" s="2"/>
    </row>
    <row r="16" spans="1:8" s="1" customFormat="1" ht="15.75" x14ac:dyDescent="0.25">
      <c r="A16" s="213"/>
      <c r="B16" s="2"/>
      <c r="C16" s="2"/>
      <c r="D16" s="17"/>
      <c r="E16" s="17"/>
      <c r="F16" s="2"/>
      <c r="G16" s="2"/>
      <c r="H16" s="2"/>
    </row>
    <row r="17" spans="1:8" s="1" customFormat="1" ht="15.75" x14ac:dyDescent="0.25">
      <c r="A17" s="205" t="s">
        <v>89</v>
      </c>
      <c r="B17" s="206"/>
      <c r="C17" s="206"/>
      <c r="D17" s="206"/>
      <c r="E17" s="206"/>
      <c r="F17" s="206"/>
      <c r="G17" s="207"/>
      <c r="H17" s="2"/>
    </row>
    <row r="18" spans="1:8" s="1" customFormat="1" ht="15.75" x14ac:dyDescent="0.25">
      <c r="A18" s="6" t="s">
        <v>22</v>
      </c>
      <c r="B18" s="2"/>
      <c r="C18" s="2"/>
      <c r="D18" s="17"/>
      <c r="E18" s="17"/>
      <c r="F18" s="2"/>
      <c r="G18" s="2"/>
      <c r="H18" s="2"/>
    </row>
    <row r="19" spans="1:8" s="1" customFormat="1" ht="15.75" x14ac:dyDescent="0.25">
      <c r="A19" s="205" t="s">
        <v>90</v>
      </c>
      <c r="B19" s="206"/>
      <c r="C19" s="206"/>
      <c r="D19" s="206"/>
      <c r="E19" s="206"/>
      <c r="F19" s="206"/>
      <c r="G19" s="207"/>
      <c r="H19" s="2"/>
    </row>
    <row r="20" spans="1:8" s="1" customFormat="1" ht="15.75" x14ac:dyDescent="0.25">
      <c r="A20" s="211"/>
      <c r="B20" s="2"/>
      <c r="C20" s="2"/>
      <c r="D20" s="17"/>
      <c r="E20" s="17"/>
      <c r="F20" s="2"/>
      <c r="G20" s="2"/>
      <c r="H20" s="2"/>
    </row>
    <row r="21" spans="1:8" s="1" customFormat="1" ht="15.75" x14ac:dyDescent="0.25">
      <c r="A21" s="212"/>
      <c r="B21" s="2"/>
      <c r="C21" s="2"/>
      <c r="D21" s="17"/>
      <c r="E21" s="17"/>
      <c r="F21" s="2"/>
      <c r="G21" s="2"/>
      <c r="H21" s="2"/>
    </row>
    <row r="22" spans="1:8" x14ac:dyDescent="0.25">
      <c r="A22" s="213"/>
      <c r="B22" s="5"/>
      <c r="C22" s="5"/>
      <c r="D22" s="24"/>
      <c r="E22" s="24"/>
      <c r="F22" s="5"/>
      <c r="G22" s="5"/>
      <c r="H22" s="5"/>
    </row>
    <row r="23" spans="1:8" ht="15.75" x14ac:dyDescent="0.25">
      <c r="A23" s="205" t="s">
        <v>89</v>
      </c>
      <c r="B23" s="206"/>
      <c r="C23" s="206"/>
      <c r="D23" s="206"/>
      <c r="E23" s="206"/>
      <c r="F23" s="206"/>
      <c r="G23" s="207"/>
      <c r="H23" s="5"/>
    </row>
    <row r="24" spans="1:8" ht="15.75" x14ac:dyDescent="0.25">
      <c r="A24" s="6" t="s">
        <v>22</v>
      </c>
      <c r="B24" s="5"/>
      <c r="C24" s="5"/>
      <c r="D24" s="24"/>
      <c r="E24" s="24"/>
      <c r="F24" s="5"/>
      <c r="G24" s="5"/>
      <c r="H24" s="5"/>
    </row>
    <row r="25" spans="1:8" ht="15.75" x14ac:dyDescent="0.25">
      <c r="A25" s="205" t="s">
        <v>91</v>
      </c>
      <c r="B25" s="206"/>
      <c r="C25" s="206"/>
      <c r="D25" s="206"/>
      <c r="E25" s="206"/>
      <c r="F25" s="206"/>
      <c r="G25" s="207"/>
      <c r="H25" s="5"/>
    </row>
    <row r="26" spans="1:8" ht="15.75" x14ac:dyDescent="0.25">
      <c r="A26" s="2"/>
      <c r="B26" s="5"/>
      <c r="C26" s="5"/>
      <c r="D26" s="24"/>
      <c r="E26" s="24"/>
      <c r="F26" s="5"/>
      <c r="G26" s="5"/>
      <c r="H26" s="5"/>
    </row>
    <row r="27" spans="1:8" ht="15.75" x14ac:dyDescent="0.25">
      <c r="A27" s="2"/>
      <c r="B27" s="5"/>
      <c r="C27" s="5"/>
      <c r="D27" s="24"/>
      <c r="E27" s="24"/>
      <c r="F27" s="5"/>
      <c r="G27" s="5"/>
      <c r="H27" s="5"/>
    </row>
    <row r="28" spans="1:8" ht="15.75" x14ac:dyDescent="0.25">
      <c r="A28" s="2"/>
      <c r="B28" s="5"/>
      <c r="C28" s="5"/>
      <c r="D28" s="24"/>
      <c r="E28" s="24"/>
      <c r="F28" s="5"/>
      <c r="G28" s="5"/>
      <c r="H28" s="5"/>
    </row>
    <row r="29" spans="1:8" ht="15.75" x14ac:dyDescent="0.25">
      <c r="A29" s="2"/>
      <c r="B29" s="5"/>
      <c r="C29" s="5"/>
      <c r="D29" s="24"/>
      <c r="E29" s="24"/>
      <c r="F29" s="5"/>
      <c r="G29" s="5"/>
      <c r="H29" s="5"/>
    </row>
    <row r="30" spans="1:8" ht="15.75" x14ac:dyDescent="0.25">
      <c r="A30" s="2"/>
      <c r="B30" s="5"/>
      <c r="C30" s="5"/>
      <c r="D30" s="24"/>
      <c r="E30" s="24"/>
      <c r="F30" s="5"/>
      <c r="G30" s="5"/>
      <c r="H30" s="5"/>
    </row>
    <row r="31" spans="1:8" ht="15.75" x14ac:dyDescent="0.25">
      <c r="A31" s="205" t="s">
        <v>89</v>
      </c>
      <c r="B31" s="206"/>
      <c r="C31" s="206"/>
      <c r="D31" s="206"/>
      <c r="E31" s="206"/>
      <c r="F31" s="206"/>
      <c r="G31" s="207"/>
      <c r="H31" s="5"/>
    </row>
    <row r="32" spans="1:8" ht="15.75" x14ac:dyDescent="0.25">
      <c r="A32" s="6" t="s">
        <v>22</v>
      </c>
      <c r="B32" s="5"/>
      <c r="C32" s="5"/>
      <c r="D32" s="24"/>
      <c r="E32" s="24"/>
      <c r="F32" s="5"/>
      <c r="G32" s="5"/>
      <c r="H32" s="5"/>
    </row>
    <row r="33" spans="1:8" ht="15.75" x14ac:dyDescent="0.25">
      <c r="A33" s="205" t="s">
        <v>92</v>
      </c>
      <c r="B33" s="206"/>
      <c r="C33" s="206"/>
      <c r="D33" s="206"/>
      <c r="E33" s="206"/>
      <c r="F33" s="206"/>
      <c r="G33" s="207"/>
      <c r="H33" s="5"/>
    </row>
    <row r="34" spans="1:8" ht="15.75" customHeight="1" x14ac:dyDescent="0.25">
      <c r="A34" s="208" t="s">
        <v>93</v>
      </c>
      <c r="B34" s="5"/>
      <c r="C34" s="5"/>
      <c r="D34" s="24"/>
      <c r="E34" s="24"/>
      <c r="F34" s="5"/>
      <c r="G34" s="5"/>
      <c r="H34" s="5"/>
    </row>
    <row r="35" spans="1:8" ht="15.75" customHeight="1" x14ac:dyDescent="0.25">
      <c r="A35" s="209"/>
      <c r="B35" s="5"/>
      <c r="C35" s="5"/>
      <c r="D35" s="24"/>
      <c r="E35" s="24"/>
      <c r="F35" s="5"/>
      <c r="G35" s="5"/>
      <c r="H35" s="5"/>
    </row>
    <row r="36" spans="1:8" ht="15.75" customHeight="1" x14ac:dyDescent="0.25">
      <c r="A36" s="209"/>
      <c r="B36" s="5"/>
      <c r="C36" s="5"/>
      <c r="D36" s="24"/>
      <c r="E36" s="24"/>
      <c r="F36" s="5"/>
      <c r="G36" s="5"/>
      <c r="H36" s="5"/>
    </row>
    <row r="37" spans="1:8" ht="15.75" customHeight="1" x14ac:dyDescent="0.25">
      <c r="A37" s="209"/>
      <c r="B37" s="5"/>
      <c r="C37" s="5"/>
      <c r="D37" s="24"/>
      <c r="E37" s="24"/>
      <c r="F37" s="5"/>
      <c r="G37" s="5"/>
      <c r="H37" s="5"/>
    </row>
    <row r="38" spans="1:8" ht="15.75" customHeight="1" x14ac:dyDescent="0.25">
      <c r="A38" s="209"/>
      <c r="B38" s="5"/>
      <c r="C38" s="5"/>
      <c r="D38" s="24"/>
      <c r="E38" s="24"/>
      <c r="F38" s="5"/>
      <c r="G38" s="5"/>
      <c r="H38" s="5"/>
    </row>
    <row r="39" spans="1:8" ht="15.75" customHeight="1" x14ac:dyDescent="0.25">
      <c r="A39" s="210"/>
      <c r="B39" s="5"/>
      <c r="C39" s="5"/>
      <c r="D39" s="24"/>
      <c r="E39" s="24"/>
      <c r="F39" s="5"/>
      <c r="G39" s="5"/>
      <c r="H39" s="5"/>
    </row>
    <row r="40" spans="1:8" ht="15.75" x14ac:dyDescent="0.25">
      <c r="A40" s="205" t="s">
        <v>89</v>
      </c>
      <c r="B40" s="206"/>
      <c r="C40" s="206"/>
      <c r="D40" s="206"/>
      <c r="E40" s="206"/>
      <c r="F40" s="206"/>
      <c r="G40" s="207"/>
      <c r="H40" s="5"/>
    </row>
    <row r="41" spans="1:8" ht="15.75" x14ac:dyDescent="0.25">
      <c r="A41" s="6" t="s">
        <v>22</v>
      </c>
      <c r="B41" s="5"/>
      <c r="C41" s="5"/>
      <c r="D41" s="24"/>
      <c r="E41" s="24"/>
      <c r="F41" s="5"/>
      <c r="G41" s="5"/>
      <c r="H41" s="5"/>
    </row>
    <row r="42" spans="1:8" x14ac:dyDescent="0.25">
      <c r="D42"/>
      <c r="E42"/>
    </row>
    <row r="43" spans="1:8" x14ac:dyDescent="0.25">
      <c r="D43"/>
      <c r="E43"/>
    </row>
  </sheetData>
  <mergeCells count="17">
    <mergeCell ref="A11:A16"/>
    <mergeCell ref="A10:G10"/>
    <mergeCell ref="A5:H5"/>
    <mergeCell ref="F7:G7"/>
    <mergeCell ref="A7:A8"/>
    <mergeCell ref="B7:B8"/>
    <mergeCell ref="C7:C8"/>
    <mergeCell ref="H7:H8"/>
    <mergeCell ref="A17:G17"/>
    <mergeCell ref="A31:G31"/>
    <mergeCell ref="A33:G33"/>
    <mergeCell ref="A34:A39"/>
    <mergeCell ref="A40:G40"/>
    <mergeCell ref="A25:G25"/>
    <mergeCell ref="A23:G23"/>
    <mergeCell ref="A20:A22"/>
    <mergeCell ref="A19:G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/>
  </sheetViews>
  <sheetFormatPr defaultRowHeight="15" x14ac:dyDescent="0.25"/>
  <cols>
    <col min="1" max="1" width="31.140625" customWidth="1"/>
    <col min="2" max="2" width="10.7109375" customWidth="1"/>
    <col min="3" max="3" width="14.7109375" customWidth="1"/>
    <col min="4" max="4" width="14.140625" customWidth="1"/>
    <col min="5" max="5" width="12.85546875" customWidth="1"/>
    <col min="6" max="6" width="16.5703125" customWidth="1"/>
    <col min="9" max="9" width="13.42578125" customWidth="1"/>
    <col min="10" max="10" width="11.85546875" customWidth="1"/>
    <col min="11" max="11" width="11.140625" customWidth="1"/>
    <col min="14" max="14" width="10.140625" customWidth="1"/>
    <col min="15" max="15" width="11.85546875" customWidth="1"/>
  </cols>
  <sheetData>
    <row r="1" spans="1:15" s="1" customFormat="1" ht="15.75" x14ac:dyDescent="0.25">
      <c r="A1" s="14" t="s">
        <v>94</v>
      </c>
      <c r="D1" s="16"/>
      <c r="E1" s="16"/>
    </row>
    <row r="2" spans="1:15" s="1" customFormat="1" ht="15.75" x14ac:dyDescent="0.25">
      <c r="D2" s="16"/>
      <c r="E2" s="16"/>
    </row>
    <row r="3" spans="1:15" s="1" customFormat="1" ht="15.75" x14ac:dyDescent="0.25">
      <c r="A3" s="9" t="s">
        <v>52</v>
      </c>
      <c r="B3" s="10"/>
      <c r="C3" s="10"/>
      <c r="D3" s="37"/>
      <c r="E3" s="37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1:15" s="1" customFormat="1" ht="15.75" x14ac:dyDescent="0.25">
      <c r="A4" s="12"/>
      <c r="D4" s="16"/>
      <c r="E4" s="16"/>
      <c r="O4" s="13"/>
    </row>
    <row r="5" spans="1:15" s="1" customFormat="1" ht="15.75" x14ac:dyDescent="0.25">
      <c r="A5" s="214" t="s">
        <v>95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6"/>
    </row>
    <row r="6" spans="1:15" s="1" customFormat="1" ht="16.5" thickBot="1" x14ac:dyDescent="0.3">
      <c r="A6" s="44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45"/>
    </row>
    <row r="7" spans="1:15" s="1" customFormat="1" ht="15.75" x14ac:dyDescent="0.25">
      <c r="A7" s="219"/>
      <c r="B7" s="221" t="s">
        <v>96</v>
      </c>
      <c r="C7" s="217" t="s">
        <v>25</v>
      </c>
      <c r="D7" s="217" t="s">
        <v>26</v>
      </c>
      <c r="E7" s="217" t="s">
        <v>97</v>
      </c>
      <c r="F7" s="217" t="s">
        <v>98</v>
      </c>
      <c r="G7" s="217" t="s">
        <v>59</v>
      </c>
      <c r="H7" s="217" t="s">
        <v>99</v>
      </c>
      <c r="I7" s="223" t="s">
        <v>64</v>
      </c>
      <c r="J7" s="224"/>
      <c r="K7" s="224"/>
      <c r="L7" s="225"/>
      <c r="M7" s="217" t="s">
        <v>67</v>
      </c>
      <c r="N7" s="217" t="s">
        <v>66</v>
      </c>
      <c r="O7" s="217" t="s">
        <v>69</v>
      </c>
    </row>
    <row r="8" spans="1:15" s="1" customFormat="1" ht="47.25" x14ac:dyDescent="0.25">
      <c r="A8" s="220"/>
      <c r="B8" s="222"/>
      <c r="C8" s="218"/>
      <c r="D8" s="218"/>
      <c r="E8" s="218"/>
      <c r="F8" s="218"/>
      <c r="G8" s="218"/>
      <c r="H8" s="218"/>
      <c r="I8" s="39" t="s">
        <v>60</v>
      </c>
      <c r="J8" s="39" t="s">
        <v>61</v>
      </c>
      <c r="K8" s="39" t="s">
        <v>100</v>
      </c>
      <c r="L8" s="40" t="s">
        <v>101</v>
      </c>
      <c r="M8" s="218"/>
      <c r="N8" s="218"/>
      <c r="O8" s="218"/>
    </row>
    <row r="9" spans="1:15" s="1" customFormat="1" ht="15.75" x14ac:dyDescent="0.25">
      <c r="A9" s="6" t="s">
        <v>70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s="1" customFormat="1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1" customFormat="1" ht="15.75" x14ac:dyDescent="0.25">
      <c r="A11" s="2" t="s">
        <v>71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1" customFormat="1" ht="15.7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1" customFormat="1" ht="15.75" x14ac:dyDescent="0.25">
      <c r="A13" s="2" t="s">
        <v>72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1" customFormat="1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s="1" customFormat="1" ht="15.75" x14ac:dyDescent="0.25">
      <c r="A15" s="2" t="s">
        <v>73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s="1" customFormat="1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s="1" customFormat="1" ht="15.75" x14ac:dyDescent="0.25">
      <c r="A17" s="2" t="s">
        <v>74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s="1" customFormat="1" ht="16.5" thickBot="1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s="1" customFormat="1" ht="16.5" thickBot="1" x14ac:dyDescent="0.3">
      <c r="A19" s="42" t="s">
        <v>22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 s="1" customFormat="1" ht="15.7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s="1" customFormat="1" ht="15.75" x14ac:dyDescent="0.25">
      <c r="A21" s="6" t="s">
        <v>61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s="1" customFormat="1" ht="15.75" x14ac:dyDescent="0.25">
      <c r="A22" s="6" t="s">
        <v>102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s="1" customFormat="1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s="1" customFormat="1" ht="15.75" x14ac:dyDescent="0.25">
      <c r="A24" s="2" t="s">
        <v>71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s="1" customFormat="1" ht="15.7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s="1" customFormat="1" ht="15.75" x14ac:dyDescent="0.25">
      <c r="A26" s="2" t="s">
        <v>72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s="1" customFormat="1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s="1" customFormat="1" ht="15.75" x14ac:dyDescent="0.25">
      <c r="A28" s="2" t="s">
        <v>73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s="1" customFormat="1" ht="15.7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s="1" customFormat="1" ht="15.75" x14ac:dyDescent="0.25">
      <c r="A30" s="2" t="s">
        <v>74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s="1" customFormat="1" ht="16.5" thickBot="1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s="1" customFormat="1" ht="16.5" thickBot="1" x14ac:dyDescent="0.3">
      <c r="A32" s="42" t="s">
        <v>22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 s="1" customFormat="1" ht="15.7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s="1" customFormat="1" ht="15.75" x14ac:dyDescent="0.25">
      <c r="A34" s="6" t="s">
        <v>75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s="1" customFormat="1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s="1" customFormat="1" ht="15.75" x14ac:dyDescent="0.25">
      <c r="A36" s="2" t="s">
        <v>71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s="1" customFormat="1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s="1" customFormat="1" ht="15.75" x14ac:dyDescent="0.25">
      <c r="A38" s="2" t="s">
        <v>72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s="1" customFormat="1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s="1" customFormat="1" ht="15.75" x14ac:dyDescent="0.25">
      <c r="A40" s="2" t="s">
        <v>73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s="1" customFormat="1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s="1" customFormat="1" ht="15.75" x14ac:dyDescent="0.25">
      <c r="A42" s="2" t="s">
        <v>74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s="1" customFormat="1" ht="16.5" thickBot="1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s="1" customFormat="1" ht="16.5" thickBot="1" x14ac:dyDescent="0.3">
      <c r="A44" s="42" t="s">
        <v>22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spans="1:15" s="1" customFormat="1" ht="15.75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s="1" customFormat="1" ht="15.75" x14ac:dyDescent="0.25"/>
    <row r="47" spans="1:15" s="1" customFormat="1" ht="15.75" x14ac:dyDescent="0.25"/>
    <row r="48" spans="1:15" s="1" customFormat="1" ht="15.75" x14ac:dyDescent="0.25"/>
    <row r="49" s="1" customFormat="1" ht="15.75" x14ac:dyDescent="0.25"/>
    <row r="50" s="1" customFormat="1" ht="15.75" x14ac:dyDescent="0.25"/>
    <row r="51" s="1" customFormat="1" ht="15.75" x14ac:dyDescent="0.25"/>
  </sheetData>
  <mergeCells count="13">
    <mergeCell ref="O7:O8"/>
    <mergeCell ref="A5:O5"/>
    <mergeCell ref="A7:A8"/>
    <mergeCell ref="B7:B8"/>
    <mergeCell ref="C7:C8"/>
    <mergeCell ref="D7:D8"/>
    <mergeCell ref="E7:E8"/>
    <mergeCell ref="F7:F8"/>
    <mergeCell ref="G7:G8"/>
    <mergeCell ref="H7:H8"/>
    <mergeCell ref="I7:L7"/>
    <mergeCell ref="M7:M8"/>
    <mergeCell ref="N7:N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16" workbookViewId="0"/>
  </sheetViews>
  <sheetFormatPr defaultRowHeight="15" x14ac:dyDescent="0.25"/>
  <cols>
    <col min="1" max="1" width="10.85546875" customWidth="1"/>
    <col min="3" max="3" width="12.28515625" customWidth="1"/>
    <col min="4" max="4" width="12.7109375" customWidth="1"/>
    <col min="5" max="5" width="16.5703125" customWidth="1"/>
    <col min="6" max="6" width="11.140625" customWidth="1"/>
    <col min="8" max="8" width="16.7109375" customWidth="1"/>
    <col min="9" max="9" width="17.140625" customWidth="1"/>
    <col min="10" max="11" width="14.85546875" customWidth="1"/>
    <col min="12" max="12" width="14.7109375" customWidth="1"/>
  </cols>
  <sheetData>
    <row r="1" spans="1:12" s="1" customFormat="1" ht="15.75" x14ac:dyDescent="0.25">
      <c r="A1" s="14" t="s">
        <v>103</v>
      </c>
    </row>
    <row r="2" spans="1:12" s="1" customFormat="1" ht="15.75" x14ac:dyDescent="0.25"/>
    <row r="3" spans="1:12" s="1" customFormat="1" ht="15.75" x14ac:dyDescent="0.25">
      <c r="A3" s="14" t="s">
        <v>104</v>
      </c>
    </row>
    <row r="4" spans="1:12" s="1" customFormat="1" ht="16.5" thickBot="1" x14ac:dyDescent="0.3"/>
    <row r="5" spans="1:12" s="14" customFormat="1" ht="15.75" x14ac:dyDescent="0.25">
      <c r="A5" s="228" t="s">
        <v>105</v>
      </c>
      <c r="B5" s="230" t="s">
        <v>106</v>
      </c>
      <c r="C5" s="231"/>
      <c r="D5" s="231"/>
      <c r="E5" s="231"/>
      <c r="F5" s="231"/>
      <c r="G5" s="232"/>
      <c r="H5" s="233" t="s">
        <v>107</v>
      </c>
      <c r="I5" s="234"/>
      <c r="J5" s="234"/>
      <c r="K5" s="234"/>
      <c r="L5" s="235"/>
    </row>
    <row r="6" spans="1:12" s="14" customFormat="1" ht="53.25" customHeight="1" x14ac:dyDescent="0.25">
      <c r="A6" s="229"/>
      <c r="B6" s="236" t="s">
        <v>108</v>
      </c>
      <c r="C6" s="226" t="s">
        <v>109</v>
      </c>
      <c r="D6" s="237" t="s">
        <v>110</v>
      </c>
      <c r="E6" s="237"/>
      <c r="F6" s="226" t="s">
        <v>111</v>
      </c>
      <c r="G6" s="227"/>
      <c r="H6" s="236" t="s">
        <v>112</v>
      </c>
      <c r="I6" s="226" t="s">
        <v>113</v>
      </c>
      <c r="J6" s="226" t="s">
        <v>114</v>
      </c>
      <c r="K6" s="226" t="s">
        <v>115</v>
      </c>
      <c r="L6" s="227" t="s">
        <v>116</v>
      </c>
    </row>
    <row r="7" spans="1:12" s="14" customFormat="1" ht="15.75" x14ac:dyDescent="0.25">
      <c r="A7" s="229"/>
      <c r="B7" s="236"/>
      <c r="C7" s="226"/>
      <c r="D7" s="35" t="s">
        <v>117</v>
      </c>
      <c r="E7" s="35" t="s">
        <v>118</v>
      </c>
      <c r="F7" s="35" t="s">
        <v>119</v>
      </c>
      <c r="G7" s="51" t="s">
        <v>101</v>
      </c>
      <c r="H7" s="236"/>
      <c r="I7" s="226"/>
      <c r="J7" s="226"/>
      <c r="K7" s="226"/>
      <c r="L7" s="227"/>
    </row>
    <row r="8" spans="1:12" s="1" customFormat="1" ht="15.75" x14ac:dyDescent="0.25">
      <c r="A8" s="52"/>
      <c r="B8" s="53"/>
      <c r="C8" s="2"/>
      <c r="D8" s="2"/>
      <c r="E8" s="2"/>
      <c r="F8" s="2"/>
      <c r="G8" s="54"/>
      <c r="H8" s="53"/>
      <c r="I8" s="2"/>
      <c r="J8" s="2"/>
      <c r="K8" s="2"/>
      <c r="L8" s="54"/>
    </row>
    <row r="9" spans="1:12" s="1" customFormat="1" ht="15.75" x14ac:dyDescent="0.25">
      <c r="A9" s="52"/>
      <c r="B9" s="53"/>
      <c r="C9" s="2"/>
      <c r="D9" s="2"/>
      <c r="E9" s="2"/>
      <c r="F9" s="2"/>
      <c r="G9" s="54"/>
      <c r="H9" s="53"/>
      <c r="I9" s="2"/>
      <c r="J9" s="2"/>
      <c r="K9" s="2"/>
      <c r="L9" s="54"/>
    </row>
    <row r="10" spans="1:12" s="1" customFormat="1" ht="15.75" x14ac:dyDescent="0.25">
      <c r="A10" s="52"/>
      <c r="B10" s="53"/>
      <c r="C10" s="2"/>
      <c r="D10" s="2"/>
      <c r="E10" s="2"/>
      <c r="F10" s="2"/>
      <c r="G10" s="54"/>
      <c r="H10" s="53"/>
      <c r="I10" s="2"/>
      <c r="J10" s="2"/>
      <c r="K10" s="2"/>
      <c r="L10" s="54"/>
    </row>
    <row r="11" spans="1:12" s="1" customFormat="1" ht="15.75" x14ac:dyDescent="0.25">
      <c r="A11" s="52"/>
      <c r="B11" s="53"/>
      <c r="C11" s="2"/>
      <c r="D11" s="2"/>
      <c r="E11" s="2"/>
      <c r="F11" s="2"/>
      <c r="G11" s="54"/>
      <c r="H11" s="53"/>
      <c r="I11" s="2"/>
      <c r="J11" s="2"/>
      <c r="K11" s="2"/>
      <c r="L11" s="54"/>
    </row>
    <row r="12" spans="1:12" s="1" customFormat="1" ht="15.75" x14ac:dyDescent="0.25">
      <c r="A12" s="52"/>
      <c r="B12" s="53"/>
      <c r="C12" s="2"/>
      <c r="D12" s="2"/>
      <c r="E12" s="2"/>
      <c r="F12" s="2"/>
      <c r="G12" s="54"/>
      <c r="H12" s="53"/>
      <c r="I12" s="2"/>
      <c r="J12" s="2"/>
      <c r="K12" s="2"/>
      <c r="L12" s="54"/>
    </row>
    <row r="13" spans="1:12" s="1" customFormat="1" ht="15.75" x14ac:dyDescent="0.25">
      <c r="A13" s="52"/>
      <c r="B13" s="53"/>
      <c r="C13" s="2"/>
      <c r="D13" s="2"/>
      <c r="E13" s="2"/>
      <c r="F13" s="2"/>
      <c r="G13" s="54"/>
      <c r="H13" s="53"/>
      <c r="I13" s="2"/>
      <c r="J13" s="2"/>
      <c r="K13" s="2"/>
      <c r="L13" s="54"/>
    </row>
    <row r="14" spans="1:12" s="1" customFormat="1" ht="15.75" x14ac:dyDescent="0.25">
      <c r="A14" s="52"/>
      <c r="B14" s="53"/>
      <c r="C14" s="2"/>
      <c r="D14" s="2"/>
      <c r="E14" s="2"/>
      <c r="F14" s="2"/>
      <c r="G14" s="54"/>
      <c r="H14" s="53"/>
      <c r="I14" s="2"/>
      <c r="J14" s="2"/>
      <c r="K14" s="2"/>
      <c r="L14" s="54"/>
    </row>
    <row r="15" spans="1:12" s="1" customFormat="1" ht="15.75" x14ac:dyDescent="0.25">
      <c r="A15" s="52"/>
      <c r="B15" s="53"/>
      <c r="C15" s="2"/>
      <c r="D15" s="2"/>
      <c r="E15" s="2"/>
      <c r="F15" s="2"/>
      <c r="G15" s="54"/>
      <c r="H15" s="53"/>
      <c r="I15" s="2"/>
      <c r="J15" s="2"/>
      <c r="K15" s="2"/>
      <c r="L15" s="54"/>
    </row>
    <row r="16" spans="1:12" s="1" customFormat="1" ht="15.75" x14ac:dyDescent="0.25">
      <c r="A16" s="52"/>
      <c r="B16" s="53"/>
      <c r="C16" s="2"/>
      <c r="D16" s="2"/>
      <c r="E16" s="2"/>
      <c r="F16" s="2"/>
      <c r="G16" s="54"/>
      <c r="H16" s="53"/>
      <c r="I16" s="2"/>
      <c r="J16" s="2"/>
      <c r="K16" s="2"/>
      <c r="L16" s="54"/>
    </row>
    <row r="17" spans="1:12" s="1" customFormat="1" ht="15.75" x14ac:dyDescent="0.25">
      <c r="A17" s="52"/>
      <c r="B17" s="53"/>
      <c r="C17" s="2"/>
      <c r="D17" s="2"/>
      <c r="E17" s="2"/>
      <c r="F17" s="2"/>
      <c r="G17" s="54"/>
      <c r="H17" s="53"/>
      <c r="I17" s="2"/>
      <c r="J17" s="2"/>
      <c r="K17" s="2"/>
      <c r="L17" s="54"/>
    </row>
    <row r="18" spans="1:12" s="1" customFormat="1" ht="15.75" x14ac:dyDescent="0.25">
      <c r="A18" s="52"/>
      <c r="B18" s="53"/>
      <c r="C18" s="2"/>
      <c r="D18" s="2"/>
      <c r="E18" s="2"/>
      <c r="F18" s="2"/>
      <c r="G18" s="54"/>
      <c r="H18" s="53"/>
      <c r="I18" s="2"/>
      <c r="J18" s="2"/>
      <c r="K18" s="2"/>
      <c r="L18" s="54"/>
    </row>
    <row r="19" spans="1:12" s="1" customFormat="1" ht="15.75" x14ac:dyDescent="0.25">
      <c r="A19" s="52"/>
      <c r="B19" s="53"/>
      <c r="C19" s="2"/>
      <c r="D19" s="2"/>
      <c r="E19" s="2"/>
      <c r="F19" s="2"/>
      <c r="G19" s="54"/>
      <c r="H19" s="53"/>
      <c r="I19" s="2"/>
      <c r="J19" s="2"/>
      <c r="K19" s="2"/>
      <c r="L19" s="54"/>
    </row>
    <row r="20" spans="1:12" s="1" customFormat="1" ht="15.75" x14ac:dyDescent="0.25">
      <c r="A20" s="52"/>
      <c r="B20" s="53"/>
      <c r="C20" s="2"/>
      <c r="D20" s="2"/>
      <c r="E20" s="2"/>
      <c r="F20" s="2"/>
      <c r="G20" s="54"/>
      <c r="H20" s="53"/>
      <c r="I20" s="2"/>
      <c r="J20" s="2"/>
      <c r="K20" s="2"/>
      <c r="L20" s="54"/>
    </row>
    <row r="21" spans="1:12" s="1" customFormat="1" ht="15.75" x14ac:dyDescent="0.25">
      <c r="A21" s="52"/>
      <c r="B21" s="53"/>
      <c r="C21" s="2"/>
      <c r="D21" s="2"/>
      <c r="E21" s="2"/>
      <c r="F21" s="2"/>
      <c r="G21" s="54"/>
      <c r="H21" s="53"/>
      <c r="I21" s="2"/>
      <c r="J21" s="2"/>
      <c r="K21" s="2"/>
      <c r="L21" s="54"/>
    </row>
    <row r="22" spans="1:12" s="1" customFormat="1" ht="15.75" x14ac:dyDescent="0.25">
      <c r="A22" s="52"/>
      <c r="B22" s="53"/>
      <c r="C22" s="2"/>
      <c r="D22" s="2"/>
      <c r="E22" s="2"/>
      <c r="F22" s="2"/>
      <c r="G22" s="54"/>
      <c r="H22" s="53"/>
      <c r="I22" s="2"/>
      <c r="J22" s="2"/>
      <c r="K22" s="2"/>
      <c r="L22" s="54"/>
    </row>
    <row r="23" spans="1:12" s="1" customFormat="1" ht="15.75" x14ac:dyDescent="0.25">
      <c r="A23" s="52"/>
      <c r="B23" s="53"/>
      <c r="C23" s="2"/>
      <c r="D23" s="2"/>
      <c r="E23" s="2"/>
      <c r="F23" s="2"/>
      <c r="G23" s="54"/>
      <c r="H23" s="53"/>
      <c r="I23" s="2"/>
      <c r="J23" s="2"/>
      <c r="K23" s="2"/>
      <c r="L23" s="54"/>
    </row>
    <row r="24" spans="1:12" s="1" customFormat="1" ht="15.75" x14ac:dyDescent="0.25">
      <c r="A24" s="52"/>
      <c r="B24" s="53"/>
      <c r="C24" s="2"/>
      <c r="D24" s="2"/>
      <c r="E24" s="2"/>
      <c r="F24" s="2"/>
      <c r="G24" s="54"/>
      <c r="H24" s="53"/>
      <c r="I24" s="2"/>
      <c r="J24" s="2"/>
      <c r="K24" s="2"/>
      <c r="L24" s="54"/>
    </row>
    <row r="25" spans="1:12" s="1" customFormat="1" ht="15.75" x14ac:dyDescent="0.25">
      <c r="A25" s="52"/>
      <c r="B25" s="53"/>
      <c r="C25" s="2"/>
      <c r="D25" s="2"/>
      <c r="E25" s="2"/>
      <c r="F25" s="2"/>
      <c r="G25" s="54"/>
      <c r="H25" s="53"/>
      <c r="I25" s="2"/>
      <c r="J25" s="2"/>
      <c r="K25" s="2"/>
      <c r="L25" s="54"/>
    </row>
    <row r="26" spans="1:12" s="1" customFormat="1" ht="16.5" thickBot="1" x14ac:dyDescent="0.3">
      <c r="A26" s="55" t="s">
        <v>120</v>
      </c>
      <c r="B26" s="56"/>
      <c r="C26" s="57"/>
      <c r="D26" s="57"/>
      <c r="E26" s="57"/>
      <c r="F26" s="57"/>
      <c r="G26" s="58"/>
      <c r="H26" s="56"/>
      <c r="I26" s="57"/>
      <c r="J26" s="57"/>
      <c r="K26" s="57"/>
      <c r="L26" s="58"/>
    </row>
    <row r="27" spans="1:12" s="1" customFormat="1" ht="15.75" x14ac:dyDescent="0.25"/>
    <row r="28" spans="1:12" s="1" customFormat="1" ht="15.75" x14ac:dyDescent="0.25"/>
    <row r="29" spans="1:12" s="1" customFormat="1" ht="15.75" x14ac:dyDescent="0.25"/>
    <row r="30" spans="1:12" s="1" customFormat="1" ht="15.75" x14ac:dyDescent="0.25"/>
    <row r="31" spans="1:12" s="1" customFormat="1" ht="15.75" x14ac:dyDescent="0.25"/>
  </sheetData>
  <mergeCells count="12">
    <mergeCell ref="I6:I7"/>
    <mergeCell ref="J6:J7"/>
    <mergeCell ref="K6:K7"/>
    <mergeCell ref="L6:L7"/>
    <mergeCell ref="A5:A7"/>
    <mergeCell ref="B5:G5"/>
    <mergeCell ref="H5:L5"/>
    <mergeCell ref="B6:B7"/>
    <mergeCell ref="C6:C7"/>
    <mergeCell ref="D6:E6"/>
    <mergeCell ref="F6:G6"/>
    <mergeCell ref="H6:H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/>
  </sheetViews>
  <sheetFormatPr defaultRowHeight="15" x14ac:dyDescent="0.25"/>
  <cols>
    <col min="1" max="1" width="19.7109375" customWidth="1"/>
    <col min="2" max="2" width="17.7109375" customWidth="1"/>
    <col min="3" max="3" width="23.5703125" customWidth="1"/>
    <col min="4" max="4" width="21.28515625" customWidth="1"/>
    <col min="5" max="5" width="15.42578125" customWidth="1"/>
    <col min="6" max="6" width="18" customWidth="1"/>
    <col min="7" max="7" width="16.140625" customWidth="1"/>
    <col min="8" max="8" width="15.140625" customWidth="1"/>
    <col min="9" max="9" width="14.28515625" customWidth="1"/>
    <col min="10" max="10" width="17.42578125" customWidth="1"/>
    <col min="11" max="11" width="14.140625" customWidth="1"/>
  </cols>
  <sheetData>
    <row r="1" spans="1:11" s="1" customFormat="1" ht="15.75" x14ac:dyDescent="0.25">
      <c r="A1" s="14" t="s">
        <v>121</v>
      </c>
    </row>
    <row r="2" spans="1:11" s="1" customFormat="1" ht="16.5" thickBot="1" x14ac:dyDescent="0.3"/>
    <row r="3" spans="1:11" s="1" customFormat="1" ht="15.75" x14ac:dyDescent="0.25">
      <c r="A3" s="240" t="s">
        <v>122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1" s="1" customFormat="1" ht="15.75" x14ac:dyDescent="0.25">
      <c r="A4" s="243" t="s">
        <v>123</v>
      </c>
      <c r="B4" s="215"/>
      <c r="C4" s="215"/>
      <c r="D4" s="215"/>
      <c r="E4" s="215"/>
      <c r="F4" s="215"/>
      <c r="G4" s="215"/>
      <c r="H4" s="215"/>
      <c r="I4" s="215"/>
      <c r="J4" s="215"/>
      <c r="K4" s="244"/>
    </row>
    <row r="5" spans="1:11" s="1" customFormat="1" ht="16.5" thickBot="1" x14ac:dyDescent="0.3">
      <c r="A5" s="59"/>
      <c r="K5" s="60"/>
    </row>
    <row r="6" spans="1:11" s="1" customFormat="1" ht="15.75" x14ac:dyDescent="0.25">
      <c r="A6" s="221" t="s">
        <v>124</v>
      </c>
      <c r="B6" s="221" t="s">
        <v>124</v>
      </c>
      <c r="C6" s="217" t="s">
        <v>125</v>
      </c>
      <c r="D6" s="217" t="s">
        <v>126</v>
      </c>
      <c r="E6" s="217" t="s">
        <v>127</v>
      </c>
      <c r="F6" s="217" t="s">
        <v>128</v>
      </c>
      <c r="G6" s="217" t="s">
        <v>129</v>
      </c>
      <c r="H6" s="217" t="s">
        <v>130</v>
      </c>
      <c r="I6" s="217" t="s">
        <v>67</v>
      </c>
      <c r="J6" s="217" t="s">
        <v>66</v>
      </c>
      <c r="K6" s="238" t="s">
        <v>69</v>
      </c>
    </row>
    <row r="7" spans="1:11" s="1" customFormat="1" ht="28.5" customHeight="1" x14ac:dyDescent="0.25">
      <c r="A7" s="222"/>
      <c r="B7" s="222"/>
      <c r="C7" s="218"/>
      <c r="D7" s="218"/>
      <c r="E7" s="218"/>
      <c r="F7" s="218"/>
      <c r="G7" s="218"/>
      <c r="H7" s="218"/>
      <c r="I7" s="218"/>
      <c r="J7" s="218"/>
      <c r="K7" s="239"/>
    </row>
    <row r="8" spans="1:11" s="1" customFormat="1" ht="15.75" x14ac:dyDescent="0.25">
      <c r="A8" s="61"/>
      <c r="B8" s="2"/>
      <c r="C8" s="2"/>
      <c r="D8" s="2"/>
      <c r="E8" s="2"/>
      <c r="F8" s="2"/>
      <c r="G8" s="2"/>
      <c r="H8" s="2"/>
      <c r="I8" s="2"/>
      <c r="J8" s="2"/>
      <c r="K8" s="54"/>
    </row>
    <row r="9" spans="1:11" s="1" customFormat="1" ht="15.75" x14ac:dyDescent="0.25">
      <c r="A9" s="53"/>
      <c r="B9" s="2"/>
      <c r="C9" s="2"/>
      <c r="D9" s="2"/>
      <c r="E9" s="2"/>
      <c r="F9" s="2"/>
      <c r="G9" s="2"/>
      <c r="H9" s="2"/>
      <c r="I9" s="2"/>
      <c r="J9" s="2"/>
      <c r="K9" s="54"/>
    </row>
    <row r="10" spans="1:11" s="1" customFormat="1" ht="15.75" x14ac:dyDescent="0.25">
      <c r="A10" s="53"/>
      <c r="B10" s="2"/>
      <c r="C10" s="2"/>
      <c r="D10" s="2"/>
      <c r="E10" s="2"/>
      <c r="F10" s="2"/>
      <c r="G10" s="2"/>
      <c r="H10" s="2"/>
      <c r="I10" s="2"/>
      <c r="J10" s="2"/>
      <c r="K10" s="54"/>
    </row>
    <row r="11" spans="1:11" s="1" customFormat="1" ht="15.75" x14ac:dyDescent="0.25">
      <c r="A11" s="53"/>
      <c r="B11" s="2"/>
      <c r="C11" s="2"/>
      <c r="D11" s="2"/>
      <c r="E11" s="2"/>
      <c r="F11" s="2"/>
      <c r="G11" s="2"/>
      <c r="H11" s="2"/>
      <c r="I11" s="2"/>
      <c r="J11" s="2"/>
      <c r="K11" s="54"/>
    </row>
    <row r="12" spans="1:11" s="1" customFormat="1" ht="15.75" x14ac:dyDescent="0.25">
      <c r="A12" s="53"/>
      <c r="B12" s="2"/>
      <c r="C12" s="2"/>
      <c r="D12" s="2"/>
      <c r="E12" s="2"/>
      <c r="F12" s="2"/>
      <c r="G12" s="2"/>
      <c r="H12" s="2"/>
      <c r="I12" s="2"/>
      <c r="J12" s="2"/>
      <c r="K12" s="54"/>
    </row>
    <row r="13" spans="1:11" s="1" customFormat="1" ht="15.75" x14ac:dyDescent="0.25">
      <c r="A13" s="53"/>
      <c r="B13" s="2"/>
      <c r="C13" s="2"/>
      <c r="D13" s="2"/>
      <c r="E13" s="2"/>
      <c r="F13" s="2"/>
      <c r="G13" s="2"/>
      <c r="H13" s="2"/>
      <c r="I13" s="2"/>
      <c r="J13" s="2"/>
      <c r="K13" s="54"/>
    </row>
    <row r="14" spans="1:11" s="1" customFormat="1" ht="15.75" x14ac:dyDescent="0.25">
      <c r="A14" s="53"/>
      <c r="B14" s="2"/>
      <c r="C14" s="2"/>
      <c r="D14" s="2"/>
      <c r="E14" s="2"/>
      <c r="F14" s="2"/>
      <c r="G14" s="2"/>
      <c r="H14" s="2"/>
      <c r="I14" s="2"/>
      <c r="J14" s="2"/>
      <c r="K14" s="54"/>
    </row>
    <row r="15" spans="1:11" s="1" customFormat="1" ht="15.75" x14ac:dyDescent="0.25">
      <c r="A15" s="53"/>
      <c r="B15" s="2"/>
      <c r="C15" s="2"/>
      <c r="D15" s="2"/>
      <c r="E15" s="2"/>
      <c r="F15" s="2"/>
      <c r="G15" s="2"/>
      <c r="H15" s="2"/>
      <c r="I15" s="2"/>
      <c r="J15" s="2"/>
      <c r="K15" s="54"/>
    </row>
    <row r="16" spans="1:11" s="1" customFormat="1" ht="15.75" x14ac:dyDescent="0.25">
      <c r="A16" s="53"/>
      <c r="B16" s="2"/>
      <c r="C16" s="2"/>
      <c r="D16" s="2"/>
      <c r="E16" s="2"/>
      <c r="F16" s="2"/>
      <c r="G16" s="2"/>
      <c r="H16" s="2"/>
      <c r="I16" s="2"/>
      <c r="J16" s="2"/>
      <c r="K16" s="54"/>
    </row>
    <row r="17" spans="1:11" s="1" customFormat="1" ht="16.5" thickBot="1" x14ac:dyDescent="0.3">
      <c r="A17" s="62"/>
      <c r="B17" s="8"/>
      <c r="C17" s="8"/>
      <c r="D17" s="8"/>
      <c r="E17" s="8"/>
      <c r="F17" s="8"/>
      <c r="G17" s="8"/>
      <c r="H17" s="8"/>
      <c r="I17" s="8"/>
      <c r="J17" s="8"/>
      <c r="K17" s="63"/>
    </row>
    <row r="18" spans="1:11" s="1" customFormat="1" ht="16.5" thickBot="1" x14ac:dyDescent="0.3">
      <c r="A18" s="41" t="s">
        <v>22</v>
      </c>
      <c r="B18" s="42"/>
      <c r="C18" s="42"/>
      <c r="D18" s="42"/>
      <c r="E18" s="42"/>
      <c r="F18" s="42"/>
      <c r="G18" s="42"/>
      <c r="H18" s="42"/>
      <c r="I18" s="42"/>
      <c r="J18" s="42"/>
      <c r="K18" s="43"/>
    </row>
  </sheetData>
  <mergeCells count="13">
    <mergeCell ref="K6:K7"/>
    <mergeCell ref="A3:K3"/>
    <mergeCell ref="A4:K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FORMAT9</vt:lpstr>
      <vt:lpstr>Recon</vt:lpstr>
      <vt:lpstr>Format 2</vt:lpstr>
      <vt:lpstr>Format 3</vt:lpstr>
      <vt:lpstr>Format 4</vt:lpstr>
      <vt:lpstr>Format 5</vt:lpstr>
      <vt:lpstr>Format 6</vt:lpstr>
      <vt:lpstr>Format 7</vt:lpstr>
      <vt:lpstr>Format 8</vt:lpstr>
      <vt:lpstr>Format 9</vt:lpstr>
      <vt:lpstr>Format 10</vt:lpstr>
      <vt:lpstr>Format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Marilyn Ramos</cp:lastModifiedBy>
  <cp:lastPrinted>2021-04-16T03:32:34Z</cp:lastPrinted>
  <dcterms:created xsi:type="dcterms:W3CDTF">2019-03-25T00:22:34Z</dcterms:created>
  <dcterms:modified xsi:type="dcterms:W3CDTF">2022-03-28T06:57:12Z</dcterms:modified>
</cp:coreProperties>
</file>